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МЕНЮ\"/>
    </mc:Choice>
  </mc:AlternateContent>
  <bookViews>
    <workbookView xWindow="0" yWindow="0" windowWidth="19200" windowHeight="71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19" i="1"/>
  <c r="H14" i="1"/>
  <c r="G14" i="1"/>
  <c r="F14" i="1"/>
  <c r="E14" i="1"/>
  <c r="D14" i="1"/>
  <c r="C12" i="1"/>
  <c r="C11" i="1"/>
</calcChain>
</file>

<file path=xl/sharedStrings.xml><?xml version="1.0" encoding="utf-8"?>
<sst xmlns="http://schemas.openxmlformats.org/spreadsheetml/2006/main" count="29" uniqueCount="26">
  <si>
    <t>Утверждаю:</t>
  </si>
  <si>
    <t>Директор МОУ"СОШ" д.Гожня</t>
  </si>
  <si>
    <t>Александров А.Г.</t>
  </si>
  <si>
    <t>День:</t>
  </si>
  <si>
    <t>четверг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</si>
  <si>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</si>
  <si>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</si>
  <si>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</si>
  <si>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</si>
  <si>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</si>
  <si>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</si>
  <si>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</si>
  <si>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</si>
  <si>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</si>
  <si>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</si>
  <si>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</si>
  <si>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</si>
  <si>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</si>
  <si>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лимоном</t>
  </si>
  <si>
    <t>Итого за прием</t>
  </si>
  <si>
    <t>Обед</t>
  </si>
  <si>
    <t>Салат из свежей капусты</t>
  </si>
  <si>
    <t>Щи из свежей капустой с картофелем и мясом</t>
  </si>
  <si>
    <t xml:space="preserve">Плов из курицы </t>
  </si>
  <si>
    <t>компот из кураги и чернослива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</si>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</sst>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#,##0.00_р_."/>
    <numFmt numFmtId="166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Border="1"/>
    <xf numFmtId="164" fontId="0" fillId="0" borderId="0" xfId="0" applyNumberFormat="1" applyBorder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7" xfId="0" applyFont="1" applyBorder="1"/>
    <xf numFmtId="0" fontId="5" fillId="0" borderId="7" xfId="0" applyFont="1" applyBorder="1"/>
    <xf numFmtId="2" fontId="4" fillId="0" borderId="7" xfId="0" applyNumberFormat="1" applyFont="1" applyBorder="1"/>
    <xf numFmtId="2" fontId="4" fillId="0" borderId="7" xfId="0" applyNumberFormat="1" applyFont="1" applyBorder="1" applyAlignment="1">
      <alignment horizontal="center"/>
    </xf>
    <xf numFmtId="165" fontId="7" fillId="0" borderId="10" xfId="1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1" fontId="4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/>
    <xf numFmtId="2" fontId="8" fillId="0" borderId="7" xfId="0" applyNumberFormat="1" applyFont="1" applyFill="1" applyBorder="1"/>
    <xf numFmtId="2" fontId="6" fillId="0" borderId="7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/>
    <xf numFmtId="0" fontId="4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165" fontId="7" fillId="0" borderId="8" xfId="1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6" fontId="7" fillId="0" borderId="8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3" sqref="B13"/>
    </sheetView>
  </sheetViews>
  <sheetFormatPr defaultRowHeight="14.5" x14ac:dyDescent="0.35"/>
  <cols>
    <col min="2" max="2" width="24.36328125" customWidth="1"/>
  </cols>
  <sheetData>
    <row r="1" spans="1:8" x14ac:dyDescent="0.35">
      <c r="A1" s="1"/>
      <c r="B1" t="s">
        <v>0</v>
      </c>
      <c r="H1" s="2"/>
    </row>
    <row r="2" spans="1:8" x14ac:dyDescent="0.35">
      <c r="A2" s="1"/>
      <c r="B2" t="s">
        <v>1</v>
      </c>
      <c r="H2" s="3"/>
    </row>
    <row r="3" spans="1:8" x14ac:dyDescent="0.35">
      <c r="A3" s="1"/>
      <c r="B3" t="s">
        <v>2</v>
      </c>
      <c r="H3" s="3"/>
    </row>
    <row r="4" spans="1:8" x14ac:dyDescent="0.35">
      <c r="A4" s="4"/>
      <c r="B4" s="5"/>
      <c r="C4" s="4"/>
      <c r="D4" s="6"/>
      <c r="E4" s="6"/>
      <c r="F4" s="6"/>
      <c r="G4" s="6"/>
      <c r="H4" s="3"/>
    </row>
    <row r="5" spans="1:8" x14ac:dyDescent="0.35">
      <c r="A5" s="7" t="s">
        <v>3</v>
      </c>
      <c r="B5" s="8" t="s">
        <v>4</v>
      </c>
      <c r="C5" s="4"/>
      <c r="D5" s="6"/>
      <c r="E5" s="6"/>
      <c r="F5" s="6"/>
      <c r="G5" s="6"/>
      <c r="H5" s="3"/>
    </row>
    <row r="6" spans="1:8" x14ac:dyDescent="0.35">
      <c r="A6" s="9"/>
      <c r="B6" s="10">
        <v>44938</v>
      </c>
      <c r="C6" s="4"/>
      <c r="D6" s="6"/>
      <c r="E6" s="6"/>
      <c r="F6" s="6"/>
      <c r="G6" s="6"/>
      <c r="H6" s="2"/>
    </row>
    <row r="7" spans="1:8" ht="15" thickBot="1" x14ac:dyDescent="0.4">
      <c r="A7" s="11"/>
      <c r="B7" s="12"/>
      <c r="C7" s="4"/>
      <c r="D7" s="6"/>
      <c r="E7" s="6"/>
      <c r="F7" s="6"/>
      <c r="G7" s="6"/>
      <c r="H7" s="13"/>
    </row>
    <row r="8" spans="1:8" x14ac:dyDescent="0.35">
      <c r="A8" s="14" t="s">
        <v>5</v>
      </c>
      <c r="B8" s="15" t="s">
        <v>6</v>
      </c>
      <c r="C8" s="16" t="s">
        <v>7</v>
      </c>
      <c r="D8" s="17" t="s">
        <v>8</v>
      </c>
      <c r="E8" s="17"/>
      <c r="F8" s="17"/>
      <c r="G8" s="18" t="s">
        <v>9</v>
      </c>
      <c r="H8" s="19" t="s">
        <v>10</v>
      </c>
    </row>
    <row r="9" spans="1:8" ht="26.5" thickBot="1" x14ac:dyDescent="0.4">
      <c r="A9" s="20"/>
      <c r="B9" s="21"/>
      <c r="C9" s="22"/>
      <c r="D9" s="23" t="s">
        <v>11</v>
      </c>
      <c r="E9" s="23" t="s">
        <v>12</v>
      </c>
      <c r="F9" s="23" t="s">
        <v>13</v>
      </c>
      <c r="G9" s="24"/>
      <c r="H9" s="25"/>
    </row>
    <row r="10" spans="1:8" x14ac:dyDescent="0.35">
      <c r="A10" s="26"/>
      <c r="B10" s="27" t="s">
        <v>14</v>
      </c>
      <c r="C10" s="28"/>
      <c r="D10" s="28"/>
      <c r="E10" s="28"/>
      <c r="F10" s="28"/>
      <c r="G10" s="28"/>
    </row>
    <row r="11" spans="1:8" ht="15.5" x14ac:dyDescent="0.35">
      <c r="A11" s="26">
        <v>302</v>
      </c>
      <c r="B11" s="26" t="s">
        <v>15</v>
      </c>
      <c r="C11" s="29" t="str">
        <f>"150"</f>
        <v>150</v>
      </c>
      <c r="D11" s="28">
        <v>4.9000000000000004</v>
      </c>
      <c r="E11" s="28">
        <v>5.8</v>
      </c>
      <c r="F11" s="28">
        <v>28.3</v>
      </c>
      <c r="G11" s="28">
        <v>185</v>
      </c>
      <c r="H11" s="30">
        <v>10.6</v>
      </c>
    </row>
    <row r="12" spans="1:8" ht="15.5" x14ac:dyDescent="0.35">
      <c r="A12" s="31" t="s">
        <v>16</v>
      </c>
      <c r="B12" s="26" t="s">
        <v>17</v>
      </c>
      <c r="C12" s="29" t="str">
        <f>"40"</f>
        <v>40</v>
      </c>
      <c r="D12" s="28">
        <v>2.6</v>
      </c>
      <c r="E12" s="28">
        <v>0.2</v>
      </c>
      <c r="F12" s="28">
        <v>18.600000000000001</v>
      </c>
      <c r="G12" s="28">
        <v>90</v>
      </c>
      <c r="H12" s="30">
        <v>2.16</v>
      </c>
    </row>
    <row r="13" spans="1:8" ht="15.5" x14ac:dyDescent="0.35">
      <c r="A13" s="26">
        <v>685</v>
      </c>
      <c r="B13" s="26" t="s">
        <v>18</v>
      </c>
      <c r="C13" s="32">
        <v>200</v>
      </c>
      <c r="D13" s="28">
        <v>0.2</v>
      </c>
      <c r="E13" s="28">
        <v>0</v>
      </c>
      <c r="F13" s="28">
        <v>13.9</v>
      </c>
      <c r="G13" s="28">
        <v>55</v>
      </c>
      <c r="H13" s="30">
        <v>3.16</v>
      </c>
    </row>
    <row r="14" spans="1:8" ht="15.5" x14ac:dyDescent="0.35">
      <c r="A14" s="27"/>
      <c r="B14" s="27" t="s">
        <v>19</v>
      </c>
      <c r="C14" s="33">
        <v>390</v>
      </c>
      <c r="D14" s="27">
        <f t="shared" ref="D14:E14" si="0">SUM(D11:D13)</f>
        <v>7.7</v>
      </c>
      <c r="E14" s="27">
        <f t="shared" si="0"/>
        <v>6</v>
      </c>
      <c r="F14" s="34">
        <f>SUM(F11:F13)</f>
        <v>60.800000000000004</v>
      </c>
      <c r="G14" s="35">
        <f>SUM(G11:G13)</f>
        <v>330</v>
      </c>
      <c r="H14" s="36">
        <f>SUM(H11:H13)</f>
        <v>15.92</v>
      </c>
    </row>
    <row r="15" spans="1:8" ht="15.5" x14ac:dyDescent="0.35">
      <c r="A15" s="26"/>
      <c r="B15" s="27" t="s">
        <v>20</v>
      </c>
      <c r="C15" s="29"/>
      <c r="D15" s="28"/>
      <c r="E15" s="28"/>
      <c r="F15" s="28"/>
      <c r="G15" s="28"/>
      <c r="H15" s="37"/>
    </row>
    <row r="16" spans="1:8" ht="15.5" x14ac:dyDescent="0.35">
      <c r="A16" s="26">
        <v>43</v>
      </c>
      <c r="B16" s="26" t="s">
        <v>21</v>
      </c>
      <c r="C16" s="38">
        <v>80</v>
      </c>
      <c r="D16" s="28">
        <v>1.2</v>
      </c>
      <c r="E16" s="28">
        <v>4</v>
      </c>
      <c r="F16" s="28">
        <v>7.36</v>
      </c>
      <c r="G16" s="28">
        <v>69.599999999999994</v>
      </c>
      <c r="H16" s="30">
        <v>2.9115000000000002</v>
      </c>
    </row>
    <row r="17" spans="1:8" ht="15.5" x14ac:dyDescent="0.35">
      <c r="A17" s="26">
        <v>56</v>
      </c>
      <c r="B17" s="26" t="s">
        <v>22</v>
      </c>
      <c r="C17" s="38">
        <v>200</v>
      </c>
      <c r="D17" s="28">
        <v>1.68</v>
      </c>
      <c r="E17" s="28">
        <v>5.0599999999999996</v>
      </c>
      <c r="F17" s="28">
        <v>8.52</v>
      </c>
      <c r="G17" s="28">
        <v>86.26</v>
      </c>
      <c r="H17" s="30">
        <v>7.0031000000000008</v>
      </c>
    </row>
    <row r="18" spans="1:8" ht="15.5" x14ac:dyDescent="0.35">
      <c r="A18" s="26">
        <v>304</v>
      </c>
      <c r="B18" s="39" t="s">
        <v>23</v>
      </c>
      <c r="C18" s="38">
        <v>210</v>
      </c>
      <c r="D18" s="28">
        <v>20.3</v>
      </c>
      <c r="E18" s="28">
        <v>17</v>
      </c>
      <c r="F18" s="28">
        <v>35.69</v>
      </c>
      <c r="G18" s="28">
        <v>377</v>
      </c>
      <c r="H18" s="30">
        <v>41.69</v>
      </c>
    </row>
    <row r="19" spans="1:8" ht="15.5" x14ac:dyDescent="0.35">
      <c r="A19" s="26">
        <v>638</v>
      </c>
      <c r="B19" s="26" t="s">
        <v>24</v>
      </c>
      <c r="C19" s="38" t="str">
        <f>"200"</f>
        <v>200</v>
      </c>
      <c r="D19" s="28">
        <v>0.8</v>
      </c>
      <c r="E19" s="28">
        <v>0.1</v>
      </c>
      <c r="F19" s="28">
        <v>31.2</v>
      </c>
      <c r="G19" s="28">
        <v>125</v>
      </c>
      <c r="H19" s="30">
        <v>12.699</v>
      </c>
    </row>
    <row r="20" spans="1:8" ht="15.5" x14ac:dyDescent="0.35">
      <c r="A20" s="31" t="s">
        <v>16</v>
      </c>
      <c r="B20" s="40" t="s">
        <v>17</v>
      </c>
      <c r="C20" s="41">
        <v>50</v>
      </c>
      <c r="D20" s="42">
        <v>3.73</v>
      </c>
      <c r="E20" s="42">
        <v>0.43</v>
      </c>
      <c r="F20" s="42">
        <v>22.89</v>
      </c>
      <c r="G20" s="42">
        <v>112.53</v>
      </c>
      <c r="H20" s="43">
        <v>2.7</v>
      </c>
    </row>
    <row r="21" spans="1:8" ht="15.5" x14ac:dyDescent="0.35">
      <c r="A21" s="31"/>
      <c r="B21" s="40" t="s">
        <v>25</v>
      </c>
      <c r="C21" s="41"/>
      <c r="D21" s="42"/>
      <c r="E21" s="42"/>
      <c r="F21" s="42"/>
      <c r="G21" s="42"/>
      <c r="H21" s="43">
        <v>16.75</v>
      </c>
    </row>
    <row r="22" spans="1:8" ht="15.5" x14ac:dyDescent="0.35">
      <c r="A22" s="27"/>
      <c r="B22" s="27" t="s">
        <v>19</v>
      </c>
      <c r="C22" s="44">
        <v>740</v>
      </c>
      <c r="D22" s="34">
        <f>SUM(D16:D20)</f>
        <v>27.71</v>
      </c>
      <c r="E22" s="34">
        <f t="shared" ref="E22:F22" si="1">SUM(E16:E20)</f>
        <v>26.59</v>
      </c>
      <c r="F22" s="34">
        <f t="shared" si="1"/>
        <v>105.66</v>
      </c>
      <c r="G22" s="34">
        <f>SUM(G16:G20)</f>
        <v>770.39</v>
      </c>
      <c r="H22" s="43">
        <f>SUM(H16:H21)</f>
        <v>83.753600000000006</v>
      </c>
    </row>
    <row r="23" spans="1:8" ht="15.5" x14ac:dyDescent="0.35">
      <c r="A23" s="26"/>
      <c r="B23" s="27"/>
      <c r="C23" s="29"/>
      <c r="D23" s="28"/>
      <c r="E23" s="28"/>
      <c r="F23" s="28"/>
      <c r="G23" s="28"/>
      <c r="H23" s="45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Ольга Скворцова</cp:lastModifiedBy>
  <dcterms:created xsi:type="dcterms:W3CDTF">2023-01-13T04:50:51Z</dcterms:created>
  <dcterms:modified xsi:type="dcterms:W3CDTF">2023-01-13T04:51:54Z</dcterms:modified>
</cp:coreProperties>
</file>