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<sst xmlns="http://schemas.openxmlformats.org/spreadsheetml/2006/main" count="32" uniqueCount="29">
  <si>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</si>
  <si>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</si>
  <si>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</si>
  <si>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</si>
  <si>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</si>
  <si>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</si>
  <si>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</si>
  <si>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</si>
  <si>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</si>
  <si>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</si>
  <si>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</si>
  <si>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</si>
  <si>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</si>
  <si>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</si>
  <si>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</si>
  <si>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</si>
  <si>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</si>
  <si>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</si>
  <si>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</si>
  <si>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</si>
  <si>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</si>
  <si>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</si>
  <si>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</si>
  <si>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</si>
  <si>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</si>
  <si>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</si>
  <si>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 xml:space="preserve">компот из кураги 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</si>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</sst>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0" fontId="0" fillId="0" borderId="7" xfId="0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5" fontId="7" fillId="0" borderId="10" xfId="1" applyNumberFormat="1" applyFont="1" applyBorder="1" applyAlignment="1">
      <alignment horizontal="center" vertic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Fill="1" applyBorder="1"/>
    <xf numFmtId="165" fontId="7" fillId="0" borderId="1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6" fontId="9" fillId="0" borderId="8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6" sqref="B6:B7"/>
    </sheetView>
  </sheetViews>
  <sheetFormatPr defaultRowHeight="15" x14ac:dyDescent="0.25"/>
  <cols>
    <col min="2" max="2" width="18.42578125" customWidth="1"/>
  </cols>
  <sheetData>
    <row r="1" spans="1:8" x14ac:dyDescent="0.25">
      <c r="A1" s="1"/>
      <c r="B1" t="s">
        <v>0</v>
      </c>
      <c r="H1" s="2"/>
    </row>
    <row r="2" spans="1:8" x14ac:dyDescent="0.25">
      <c r="B2" t="s">
        <v>1</v>
      </c>
      <c r="H2" s="3"/>
    </row>
    <row r="3" spans="1:8" x14ac:dyDescent="0.25">
      <c r="B3" t="s">
        <v>2</v>
      </c>
      <c r="H3" s="3"/>
    </row>
    <row r="4" spans="1:8" x14ac:dyDescent="0.25">
      <c r="A4" s="4"/>
      <c r="B4" s="5"/>
      <c r="C4" s="6"/>
      <c r="D4" s="7"/>
      <c r="E4" s="7"/>
      <c r="F4" s="7"/>
      <c r="G4" s="7"/>
      <c r="H4" s="3"/>
    </row>
    <row r="5" spans="1:8" x14ac:dyDescent="0.2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25">
      <c r="A6" s="10"/>
      <c r="B6" s="11">
        <v>44975</v>
      </c>
      <c r="C6" s="6"/>
      <c r="D6" s="7"/>
      <c r="E6" s="7"/>
      <c r="F6" s="7"/>
      <c r="G6" s="7"/>
      <c r="H6" s="2"/>
    </row>
    <row r="7" spans="1:8" ht="15.75" thickBot="1" x14ac:dyDescent="0.3">
      <c r="A7" s="12"/>
      <c r="B7" s="13"/>
      <c r="C7" s="6"/>
      <c r="D7" s="7"/>
      <c r="E7" s="7"/>
      <c r="F7" s="7"/>
      <c r="G7" s="7"/>
      <c r="H7" s="2"/>
    </row>
    <row r="8" spans="1:8" x14ac:dyDescent="0.2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5.5" x14ac:dyDescent="0.25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25">
      <c r="A10" s="26"/>
      <c r="B10" s="27" t="s">
        <v>14</v>
      </c>
      <c r="C10" s="28"/>
      <c r="D10" s="28"/>
      <c r="E10" s="28"/>
      <c r="F10" s="28"/>
      <c r="G10" s="28"/>
      <c r="H10" s="29"/>
    </row>
    <row r="11" spans="1:8" ht="15.75" x14ac:dyDescent="0.25">
      <c r="A11" s="26">
        <v>302</v>
      </c>
      <c r="B11" s="26" t="s">
        <v>15</v>
      </c>
      <c r="C11" s="30" t="str">
        <f>"150"</f>
        <v>150</v>
      </c>
      <c r="D11" s="28">
        <v>4.3899999999999997</v>
      </c>
      <c r="E11" s="28">
        <v>5.9</v>
      </c>
      <c r="F11" s="28">
        <v>26.53</v>
      </c>
      <c r="G11" s="28">
        <v>178.36</v>
      </c>
      <c r="H11" s="31">
        <v>11.76</v>
      </c>
    </row>
    <row r="12" spans="1:8" ht="15.75" x14ac:dyDescent="0.25">
      <c r="A12" s="32" t="s">
        <v>16</v>
      </c>
      <c r="B12" s="26" t="s">
        <v>17</v>
      </c>
      <c r="C12" s="30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3">
        <v>2.16</v>
      </c>
    </row>
    <row r="13" spans="1:8" ht="15.75" x14ac:dyDescent="0.25">
      <c r="A13" s="26">
        <v>685</v>
      </c>
      <c r="B13" s="26" t="s">
        <v>18</v>
      </c>
      <c r="C13" s="30" t="str">
        <f>"200"</f>
        <v>200</v>
      </c>
      <c r="D13" s="28">
        <v>0.2</v>
      </c>
      <c r="E13" s="28">
        <v>0</v>
      </c>
      <c r="F13" s="28">
        <v>13.7</v>
      </c>
      <c r="G13" s="28">
        <v>53</v>
      </c>
      <c r="H13" s="33">
        <v>2</v>
      </c>
    </row>
    <row r="14" spans="1:8" ht="15.75" x14ac:dyDescent="0.25">
      <c r="A14" s="34"/>
      <c r="B14" s="34" t="s">
        <v>19</v>
      </c>
      <c r="C14" s="35">
        <v>390</v>
      </c>
      <c r="D14" s="36">
        <f t="shared" ref="D14:G14" si="0">SUM(D11:D13)</f>
        <v>7.19</v>
      </c>
      <c r="E14" s="36">
        <f t="shared" si="0"/>
        <v>6.1000000000000005</v>
      </c>
      <c r="F14" s="36">
        <f t="shared" si="0"/>
        <v>58.83</v>
      </c>
      <c r="G14" s="36">
        <f t="shared" si="0"/>
        <v>321.36</v>
      </c>
      <c r="H14" s="37">
        <f>SUM(H11:H13)</f>
        <v>15.92</v>
      </c>
    </row>
    <row r="15" spans="1:8" ht="15.75" x14ac:dyDescent="0.25">
      <c r="A15" s="26"/>
      <c r="B15" s="27" t="s">
        <v>20</v>
      </c>
      <c r="C15" s="30"/>
      <c r="D15" s="28"/>
      <c r="E15" s="28"/>
      <c r="F15" s="28"/>
      <c r="G15" s="28"/>
      <c r="H15" s="37"/>
    </row>
    <row r="16" spans="1:8" ht="15.75" x14ac:dyDescent="0.25">
      <c r="A16" s="32">
        <v>38</v>
      </c>
      <c r="B16" s="26" t="s">
        <v>21</v>
      </c>
      <c r="C16" s="38" t="str">
        <f>"80"</f>
        <v>80</v>
      </c>
      <c r="D16" s="28">
        <v>2.08</v>
      </c>
      <c r="E16" s="28">
        <v>3.76</v>
      </c>
      <c r="F16" s="28">
        <v>3.44</v>
      </c>
      <c r="G16" s="28">
        <v>56</v>
      </c>
      <c r="H16" s="37">
        <v>10.66</v>
      </c>
    </row>
    <row r="17" spans="1:8" ht="15.75" x14ac:dyDescent="0.25">
      <c r="A17" s="32">
        <v>59</v>
      </c>
      <c r="B17" s="26" t="s">
        <v>22</v>
      </c>
      <c r="C17" s="38">
        <v>200</v>
      </c>
      <c r="D17" s="28">
        <v>2.14</v>
      </c>
      <c r="E17" s="28">
        <v>2</v>
      </c>
      <c r="F17" s="28">
        <v>15.06</v>
      </c>
      <c r="G17" s="28">
        <v>88.66</v>
      </c>
      <c r="H17" s="37">
        <v>7.65</v>
      </c>
    </row>
    <row r="18" spans="1:8" ht="15.75" x14ac:dyDescent="0.25">
      <c r="A18" s="32" t="s">
        <v>23</v>
      </c>
      <c r="B18" s="26" t="s">
        <v>24</v>
      </c>
      <c r="C18" s="38">
        <v>100</v>
      </c>
      <c r="D18" s="28">
        <v>11</v>
      </c>
      <c r="E18" s="28">
        <v>12.8</v>
      </c>
      <c r="F18" s="28">
        <v>5.4</v>
      </c>
      <c r="G18" s="28">
        <v>181</v>
      </c>
      <c r="H18" s="37">
        <v>30.03</v>
      </c>
    </row>
    <row r="19" spans="1:8" ht="15.75" x14ac:dyDescent="0.25">
      <c r="A19" s="32">
        <v>508</v>
      </c>
      <c r="B19" s="26" t="s">
        <v>25</v>
      </c>
      <c r="C19" s="38" t="str">
        <f>"150"</f>
        <v>150</v>
      </c>
      <c r="D19" s="28">
        <v>6.3</v>
      </c>
      <c r="E19" s="28">
        <v>8.8000000000000007</v>
      </c>
      <c r="F19" s="28">
        <v>26.6</v>
      </c>
      <c r="G19" s="28">
        <v>213</v>
      </c>
      <c r="H19" s="37">
        <v>11.71</v>
      </c>
    </row>
    <row r="20" spans="1:8" ht="15.75" x14ac:dyDescent="0.25">
      <c r="A20" s="32">
        <v>638</v>
      </c>
      <c r="B20" s="26" t="s">
        <v>26</v>
      </c>
      <c r="C20" s="38" t="str">
        <f>"200"</f>
        <v>200</v>
      </c>
      <c r="D20" s="28">
        <v>1</v>
      </c>
      <c r="E20" s="28">
        <v>0.1</v>
      </c>
      <c r="F20" s="28">
        <v>27.45</v>
      </c>
      <c r="G20" s="28">
        <v>110</v>
      </c>
      <c r="H20" s="37">
        <v>10.8</v>
      </c>
    </row>
    <row r="21" spans="1:8" ht="15.75" x14ac:dyDescent="0.25">
      <c r="A21" s="32" t="s">
        <v>16</v>
      </c>
      <c r="B21" s="39" t="s">
        <v>17</v>
      </c>
      <c r="C21" s="40">
        <v>50</v>
      </c>
      <c r="D21" s="41">
        <v>3.73</v>
      </c>
      <c r="E21" s="41">
        <v>0.43</v>
      </c>
      <c r="F21" s="41">
        <v>22.89</v>
      </c>
      <c r="G21" s="41">
        <v>112.53</v>
      </c>
      <c r="H21" s="37">
        <v>3.51</v>
      </c>
    </row>
    <row r="22" spans="1:8" x14ac:dyDescent="0.25">
      <c r="A22" s="32">
        <v>10</v>
      </c>
      <c r="B22" s="39" t="s">
        <v>27</v>
      </c>
      <c r="C22" s="40">
        <v>10</v>
      </c>
      <c r="D22" s="41">
        <v>3.9</v>
      </c>
      <c r="E22" s="41">
        <v>3.9</v>
      </c>
      <c r="F22" s="41">
        <v>0</v>
      </c>
      <c r="G22" s="41">
        <v>34.5</v>
      </c>
      <c r="H22" s="42">
        <v>9.39</v>
      </c>
    </row>
    <row r="23" spans="1:8" ht="15.75" x14ac:dyDescent="0.25">
      <c r="A23" s="43"/>
      <c r="B23" s="34" t="s">
        <v>19</v>
      </c>
      <c r="C23" s="44">
        <v>780</v>
      </c>
      <c r="D23" s="45">
        <f>SUM(D16:D21)</f>
        <v>26.25</v>
      </c>
      <c r="E23" s="45">
        <f t="shared" ref="E23:F23" si="1">SUM(E16:E21)</f>
        <v>27.890000000000004</v>
      </c>
      <c r="F23" s="45">
        <f t="shared" si="1"/>
        <v>100.84</v>
      </c>
      <c r="G23" s="45">
        <f>SUM(G16:G21)</f>
        <v>761.18999999999994</v>
      </c>
      <c r="H23" s="46">
        <f>SUM(H16:H22)</f>
        <v>83.750000000000014</v>
      </c>
    </row>
    <row r="24" spans="1:8" x14ac:dyDescent="0.25">
      <c r="A24" s="32"/>
      <c r="B24" s="34"/>
      <c r="C24" s="30"/>
      <c r="D24" s="28"/>
      <c r="E24" s="28"/>
      <c r="F24" s="28"/>
      <c r="G24" s="28"/>
      <c r="H24" s="47"/>
    </row>
    <row r="25" spans="1:8" x14ac:dyDescent="0.25">
      <c r="A25" s="32"/>
      <c r="B25" s="34" t="s">
        <v>28</v>
      </c>
      <c r="C25" s="35">
        <f>C14+C23</f>
        <v>1170</v>
      </c>
      <c r="D25" s="35">
        <f t="shared" ref="D25:G25" si="2">D14+D23</f>
        <v>33.44</v>
      </c>
      <c r="E25" s="35">
        <f t="shared" si="2"/>
        <v>33.99</v>
      </c>
      <c r="F25" s="35">
        <f t="shared" si="2"/>
        <v>159.67000000000002</v>
      </c>
      <c r="G25" s="35">
        <f t="shared" si="2"/>
        <v>1082.55</v>
      </c>
      <c r="H25" s="47"/>
    </row>
    <row r="26" spans="1:8" x14ac:dyDescent="0.25">
      <c r="A26" s="32"/>
      <c r="B26" s="26"/>
      <c r="C26" s="30"/>
      <c r="D26" s="28"/>
      <c r="E26" s="28"/>
      <c r="F26" s="28"/>
      <c r="G26" s="28"/>
      <c r="H26" s="4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2023-03-02T18:27:53Z</dcterms:created>
  <dcterms:modified xsi:type="dcterms:W3CDTF">2023-03-02T18:29:34Z</dcterms:modified>
</cp:coreProperties>
</file>