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H14" i="1"/>
  <c r="G14" i="1"/>
  <c r="F14" i="1"/>
  <c r="E14" i="1"/>
  <c r="D14" i="1"/>
  <c r="C13" i="1"/>
  <c r="C12" i="1"/>
  <c r="C11" i="1"/>
</calcChain>
</file>

<file path=xl/sharedStrings.xml><?xml version="1.0" encoding="utf-8"?>
<sst xmlns="http://schemas.openxmlformats.org/spreadsheetml/2006/main" count="31" uniqueCount="29">
  <si>
    <t>Утверждаю:</t>
  </si>
  <si>
    <t>Директор МОУ"СОШ" д.Гожня</t>
  </si>
  <si>
    <t>Алексанров.А.Г.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</si>
  <si>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</si>
  <si>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</si>
  <si>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</si>
  <si>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</si>
  <si>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</si>
  <si>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</si>
  <si>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</si>
  <si>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</si>
  <si>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</si>
  <si>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</si>
  <si>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</si>
  <si>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</si>
  <si>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</si>
  <si>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</si>
  <si>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</si>
  <si>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чай с молоком</t>
  </si>
  <si>
    <t>итого за прием</t>
  </si>
  <si>
    <t>Обед</t>
  </si>
  <si>
    <t>салат из св огурцов с луком</t>
  </si>
  <si>
    <t>Рассольник Ленинградский</t>
  </si>
  <si>
    <t>Котлеты рыбные любительские</t>
  </si>
  <si>
    <t xml:space="preserve">капуста тушенная </t>
  </si>
  <si>
    <t>ттк36т</t>
  </si>
  <si>
    <t>компот из сухофруктов</t>
  </si>
  <si>
    <t>сыр голладский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</si>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</sst>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/>
    <xf numFmtId="2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5" xfId="0" applyFont="1" applyBorder="1"/>
    <xf numFmtId="2" fontId="4" fillId="0" borderId="5" xfId="0" applyNumberFormat="1" applyFont="1" applyBorder="1"/>
    <xf numFmtId="0" fontId="1" fillId="0" borderId="6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164" fontId="1" fillId="0" borderId="5" xfId="0" applyNumberFormat="1" applyFont="1" applyBorder="1"/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4" fillId="0" borderId="5" xfId="0" applyFont="1" applyFill="1" applyBorder="1"/>
    <xf numFmtId="0" fontId="4" fillId="2" borderId="5" xfId="0" applyFont="1" applyFill="1" applyBorder="1"/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/>
    <xf numFmtId="165" fontId="7" fillId="0" borderId="7" xfId="1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/>
    <xf numFmtId="2" fontId="1" fillId="0" borderId="0" xfId="0" applyNumberFormat="1" applyFont="1"/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5" workbookViewId="0">
      <selection activeCell="C6" sqref="C6"/>
    </sheetView>
  </sheetViews>
  <sheetFormatPr defaultRowHeight="15" x14ac:dyDescent="0.25"/>
  <cols>
    <col min="2" max="2" width="19.425781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  <c r="H3" s="2"/>
    </row>
    <row r="4" spans="1:8" x14ac:dyDescent="0.25">
      <c r="A4" s="3"/>
      <c r="B4" s="4"/>
      <c r="C4" s="3"/>
      <c r="D4" s="2"/>
      <c r="E4" s="2"/>
      <c r="F4" s="2"/>
      <c r="G4" s="2"/>
      <c r="H4" s="2"/>
    </row>
    <row r="5" spans="1:8" x14ac:dyDescent="0.25">
      <c r="A5" s="5" t="s">
        <v>3</v>
      </c>
      <c r="B5" s="6" t="s">
        <v>4</v>
      </c>
      <c r="C5" s="3"/>
      <c r="D5" s="2"/>
      <c r="E5" s="2"/>
      <c r="F5" s="2"/>
      <c r="G5" s="2"/>
      <c r="H5" s="2"/>
    </row>
    <row r="6" spans="1:8" x14ac:dyDescent="0.25">
      <c r="A6" s="32"/>
      <c r="B6" s="34">
        <v>44986</v>
      </c>
      <c r="C6" s="3"/>
      <c r="D6" s="2"/>
      <c r="E6" s="2"/>
      <c r="F6" s="2"/>
      <c r="G6" s="2"/>
      <c r="H6" s="2"/>
    </row>
    <row r="7" spans="1:8" ht="15.75" thickBot="1" x14ac:dyDescent="0.3">
      <c r="A7" s="33"/>
      <c r="B7" s="35"/>
      <c r="C7" s="3"/>
      <c r="D7" s="2"/>
      <c r="E7" s="2"/>
      <c r="F7" s="2"/>
      <c r="G7" s="2"/>
      <c r="H7" s="7"/>
    </row>
    <row r="8" spans="1:8" x14ac:dyDescent="0.25">
      <c r="A8" s="36" t="s">
        <v>5</v>
      </c>
      <c r="B8" s="38" t="s">
        <v>6</v>
      </c>
      <c r="C8" s="40" t="s">
        <v>7</v>
      </c>
      <c r="D8" s="28" t="s">
        <v>8</v>
      </c>
      <c r="E8" s="28"/>
      <c r="F8" s="28"/>
      <c r="G8" s="28" t="s">
        <v>9</v>
      </c>
      <c r="H8" s="30" t="s">
        <v>10</v>
      </c>
    </row>
    <row r="9" spans="1:8" ht="25.5" x14ac:dyDescent="0.25">
      <c r="A9" s="37"/>
      <c r="B9" s="39"/>
      <c r="C9" s="41"/>
      <c r="D9" s="8" t="s">
        <v>11</v>
      </c>
      <c r="E9" s="8" t="s">
        <v>12</v>
      </c>
      <c r="F9" s="8" t="s">
        <v>13</v>
      </c>
      <c r="G9" s="29"/>
      <c r="H9" s="31"/>
    </row>
    <row r="10" spans="1:8" x14ac:dyDescent="0.25">
      <c r="A10" s="9"/>
      <c r="B10" s="10" t="s">
        <v>14</v>
      </c>
      <c r="C10" s="11"/>
      <c r="D10" s="11"/>
      <c r="E10" s="11"/>
      <c r="F10" s="11"/>
      <c r="G10" s="11"/>
      <c r="H10" s="12"/>
    </row>
    <row r="11" spans="1:8" x14ac:dyDescent="0.25">
      <c r="A11" s="9">
        <v>302</v>
      </c>
      <c r="B11" s="9" t="s">
        <v>15</v>
      </c>
      <c r="C11" s="13" t="str">
        <f>"150"</f>
        <v>150</v>
      </c>
      <c r="D11" s="11">
        <v>4.9000000000000004</v>
      </c>
      <c r="E11" s="11">
        <v>7.1</v>
      </c>
      <c r="F11" s="11">
        <v>20.5</v>
      </c>
      <c r="G11" s="11">
        <v>165</v>
      </c>
      <c r="H11" s="14">
        <v>8.99</v>
      </c>
    </row>
    <row r="12" spans="1:8" x14ac:dyDescent="0.25">
      <c r="A12" s="15" t="s">
        <v>16</v>
      </c>
      <c r="B12" s="9" t="s">
        <v>17</v>
      </c>
      <c r="C12" s="13" t="str">
        <f>"40"</f>
        <v>40</v>
      </c>
      <c r="D12" s="11">
        <v>2.6</v>
      </c>
      <c r="E12" s="11">
        <v>0.2</v>
      </c>
      <c r="F12" s="11">
        <v>18.600000000000001</v>
      </c>
      <c r="G12" s="11">
        <v>90</v>
      </c>
      <c r="H12" s="14">
        <v>2.16</v>
      </c>
    </row>
    <row r="13" spans="1:8" x14ac:dyDescent="0.25">
      <c r="A13" s="15">
        <v>685</v>
      </c>
      <c r="B13" s="9" t="s">
        <v>18</v>
      </c>
      <c r="C13" s="13" t="str">
        <f>"200"</f>
        <v>200</v>
      </c>
      <c r="D13" s="11">
        <v>1.5</v>
      </c>
      <c r="E13" s="11">
        <v>1.4</v>
      </c>
      <c r="F13" s="11">
        <v>15.8</v>
      </c>
      <c r="G13" s="11">
        <v>79</v>
      </c>
      <c r="H13" s="14">
        <v>4.7699999999999996</v>
      </c>
    </row>
    <row r="14" spans="1:8" x14ac:dyDescent="0.25">
      <c r="A14" s="10"/>
      <c r="B14" s="10" t="s">
        <v>19</v>
      </c>
      <c r="C14" s="16">
        <v>390</v>
      </c>
      <c r="D14" s="17">
        <f t="shared" ref="D14:G14" si="0">SUM(D11:D13)</f>
        <v>9</v>
      </c>
      <c r="E14" s="17">
        <f t="shared" si="0"/>
        <v>8.6999999999999993</v>
      </c>
      <c r="F14" s="17">
        <f t="shared" si="0"/>
        <v>54.900000000000006</v>
      </c>
      <c r="G14" s="17">
        <f t="shared" si="0"/>
        <v>334</v>
      </c>
      <c r="H14" s="14">
        <f>SUM(H11:H13)</f>
        <v>15.92</v>
      </c>
    </row>
    <row r="15" spans="1:8" x14ac:dyDescent="0.25">
      <c r="A15" s="9"/>
      <c r="B15" s="10" t="s">
        <v>20</v>
      </c>
      <c r="C15" s="13"/>
      <c r="D15" s="11"/>
      <c r="E15" s="11"/>
      <c r="F15" s="11"/>
      <c r="G15" s="11"/>
      <c r="H15" s="14"/>
    </row>
    <row r="16" spans="1:8" x14ac:dyDescent="0.25">
      <c r="A16" s="18">
        <v>15</v>
      </c>
      <c r="B16" s="19" t="s">
        <v>21</v>
      </c>
      <c r="C16" s="20">
        <v>100</v>
      </c>
      <c r="D16" s="11">
        <v>0.8</v>
      </c>
      <c r="E16" s="11">
        <v>6</v>
      </c>
      <c r="F16" s="11">
        <v>2.6</v>
      </c>
      <c r="G16" s="11">
        <v>68</v>
      </c>
      <c r="H16" s="14">
        <v>6.5741250000000004</v>
      </c>
    </row>
    <row r="17" spans="1:8" x14ac:dyDescent="0.25">
      <c r="A17" s="9">
        <v>76</v>
      </c>
      <c r="B17" s="9" t="s">
        <v>22</v>
      </c>
      <c r="C17" s="20">
        <v>200</v>
      </c>
      <c r="D17" s="11">
        <v>1.68</v>
      </c>
      <c r="E17" s="11">
        <v>4.0999999999999996</v>
      </c>
      <c r="F17" s="11">
        <v>13.28</v>
      </c>
      <c r="G17" s="11">
        <v>96.6</v>
      </c>
      <c r="H17" s="14">
        <v>12.39</v>
      </c>
    </row>
    <row r="18" spans="1:8" x14ac:dyDescent="0.25">
      <c r="A18" s="9">
        <v>390</v>
      </c>
      <c r="B18" s="9" t="s">
        <v>23</v>
      </c>
      <c r="C18" s="20">
        <v>100</v>
      </c>
      <c r="D18" s="11">
        <v>11</v>
      </c>
      <c r="E18" s="11">
        <v>5.0999999999999996</v>
      </c>
      <c r="F18" s="11">
        <v>6.5</v>
      </c>
      <c r="G18" s="11">
        <v>116</v>
      </c>
      <c r="H18" s="14">
        <v>26.68</v>
      </c>
    </row>
    <row r="19" spans="1:8" x14ac:dyDescent="0.25">
      <c r="A19" s="9">
        <v>336</v>
      </c>
      <c r="B19" s="9" t="s">
        <v>24</v>
      </c>
      <c r="C19" s="20" t="str">
        <f>"150"</f>
        <v>150</v>
      </c>
      <c r="D19" s="11">
        <v>2.78</v>
      </c>
      <c r="E19" s="11">
        <v>6.48</v>
      </c>
      <c r="F19" s="11">
        <v>34.520000000000003</v>
      </c>
      <c r="G19" s="11">
        <v>213.53</v>
      </c>
      <c r="H19" s="14">
        <v>15.220300000000002</v>
      </c>
    </row>
    <row r="20" spans="1:8" x14ac:dyDescent="0.25">
      <c r="A20" s="15" t="s">
        <v>25</v>
      </c>
      <c r="B20" s="9" t="s">
        <v>26</v>
      </c>
      <c r="C20" s="20" t="str">
        <f>"200"</f>
        <v>200</v>
      </c>
      <c r="D20" s="11">
        <v>0.7</v>
      </c>
      <c r="E20" s="11">
        <v>0.1</v>
      </c>
      <c r="F20" s="11">
        <v>31.67</v>
      </c>
      <c r="G20" s="11">
        <v>122</v>
      </c>
      <c r="H20" s="14">
        <v>9.9849999999999994</v>
      </c>
    </row>
    <row r="21" spans="1:8" x14ac:dyDescent="0.25">
      <c r="A21" s="15" t="s">
        <v>16</v>
      </c>
      <c r="B21" s="18" t="s">
        <v>17</v>
      </c>
      <c r="C21" s="21">
        <v>50</v>
      </c>
      <c r="D21" s="22">
        <v>3.73</v>
      </c>
      <c r="E21" s="22">
        <v>0.43</v>
      </c>
      <c r="F21" s="22">
        <v>22.89</v>
      </c>
      <c r="G21" s="22">
        <v>112.53</v>
      </c>
      <c r="H21" s="14">
        <v>3.51</v>
      </c>
    </row>
    <row r="22" spans="1:8" x14ac:dyDescent="0.25">
      <c r="A22" s="15">
        <v>10</v>
      </c>
      <c r="B22" s="18" t="s">
        <v>27</v>
      </c>
      <c r="C22" s="21">
        <v>10</v>
      </c>
      <c r="D22" s="22">
        <v>3.9</v>
      </c>
      <c r="E22" s="22">
        <v>3.9</v>
      </c>
      <c r="F22" s="22">
        <v>0</v>
      </c>
      <c r="G22" s="22">
        <v>34.5</v>
      </c>
      <c r="H22" s="23">
        <v>9.39</v>
      </c>
    </row>
    <row r="23" spans="1:8" x14ac:dyDescent="0.25">
      <c r="A23" s="9"/>
      <c r="B23" s="24" t="s">
        <v>28</v>
      </c>
      <c r="C23" s="25">
        <v>800</v>
      </c>
      <c r="D23" s="26">
        <f t="shared" ref="D23:H23" si="1">SUM(D16:D22)</f>
        <v>24.59</v>
      </c>
      <c r="E23" s="26">
        <f t="shared" si="1"/>
        <v>26.11</v>
      </c>
      <c r="F23" s="26">
        <f t="shared" si="1"/>
        <v>111.46000000000001</v>
      </c>
      <c r="G23" s="26">
        <f t="shared" si="1"/>
        <v>763.16</v>
      </c>
      <c r="H23" s="27">
        <f t="shared" si="1"/>
        <v>83.749425000000002</v>
      </c>
    </row>
    <row r="24" spans="1:8" x14ac:dyDescent="0.25">
      <c r="A24" s="9"/>
      <c r="B24" s="9"/>
      <c r="C24" s="11"/>
      <c r="D24" s="11"/>
      <c r="E24" s="11"/>
      <c r="F24" s="11"/>
      <c r="G24" s="11"/>
      <c r="H24" s="1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2023-01-16T09:29:45Z</dcterms:created>
  <dcterms:modified xsi:type="dcterms:W3CDTF">2023-03-02T12:20:27Z</dcterms:modified>
</cp:coreProperties>
</file>