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0D593538-3043-4BD8-A3C8-42C8C6260733}" xr6:coauthVersionLast="47" xr6:coauthVersionMax="47" xr10:uidLastSave="{00000000-0000-0000-0000-000000000000}"/>
  <bookViews>
    <workbookView xWindow="-120" yWindow="-120" windowWidth="20730" windowHeight="11160" tabRatio="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3" i="1"/>
  <c r="D14" i="1"/>
  <c r="E14" i="1"/>
  <c r="F14" i="1"/>
  <c r="G14" i="1"/>
  <c r="H14" i="1"/>
  <c r="C19" i="1"/>
  <c r="C20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<sst xmlns="http://schemas.openxmlformats.org/spreadsheetml/2006/main" count="30" uniqueCount="27">
  <si>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</si>
  <si>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</si>
  <si>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Александров 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</si>
  <si>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</si>
  <si>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</si>
  <si>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</si>
  <si>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</si>
  <si>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</si>
  <si>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</si>
  <si>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</si>
  <si>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</si>
  <si>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</si>
  <si>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</si>
  <si>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</si>
  <si>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</si>
  <si>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пшеная молочная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</si>
  <si>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</si>
  <si>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</si>
  <si>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</si>
  <si>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</si>
  <si>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</si>
  <si>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</si>
  <si>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</si>
  <si>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Щи из свежей капустой с картофелем и мясом</t>
  </si>
  <si>
    <t>фрикадельки из говядины тушеные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</si>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</sst>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 applyFont="1"/>
    <xf numFmtId="2" fontId="1" fillId="0" borderId="0" xfId="1" applyNumberFormat="1" applyAlignment="1">
      <alignment horizontal="center" vertical="center" wrapText="1"/>
    </xf>
    <xf numFmtId="1" fontId="1" fillId="0" borderId="0" xfId="1" applyNumberFormat="1" applyAlignment="1">
      <alignment horizontal="center" vertical="center" wrapText="1"/>
    </xf>
    <xf numFmtId="0" fontId="1" fillId="0" borderId="0" xfId="1" applyAlignment="1">
      <alignment vertical="center" wrapText="1"/>
    </xf>
    <xf numFmtId="1" fontId="2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/>
    <xf numFmtId="0" fontId="6" fillId="0" borderId="5" xfId="1" applyFont="1" applyBorder="1"/>
    <xf numFmtId="2" fontId="5" fillId="0" borderId="5" xfId="1" applyNumberFormat="1" applyFont="1" applyBorder="1"/>
    <xf numFmtId="164" fontId="1" fillId="0" borderId="6" xfId="1" applyNumberFormat="1" applyBorder="1"/>
    <xf numFmtId="0" fontId="5" fillId="0" borderId="5" xfId="1" applyNumberFormat="1" applyFont="1" applyBorder="1" applyAlignment="1">
      <alignment horizontal="center"/>
    </xf>
    <xf numFmtId="164" fontId="1" fillId="0" borderId="5" xfId="1" applyNumberFormat="1" applyBorder="1"/>
    <xf numFmtId="0" fontId="5" fillId="0" borderId="5" xfId="1" applyFont="1" applyBorder="1" applyAlignment="1">
      <alignment horizontal="right"/>
    </xf>
    <xf numFmtId="2" fontId="5" fillId="0" borderId="5" xfId="1" applyNumberFormat="1" applyFont="1" applyBorder="1" applyAlignment="1">
      <alignment horizontal="center"/>
    </xf>
    <xf numFmtId="164" fontId="1" fillId="0" borderId="5" xfId="1" applyNumberFormat="1" applyFont="1" applyBorder="1"/>
    <xf numFmtId="0" fontId="6" fillId="0" borderId="5" xfId="1" applyNumberFormat="1" applyFont="1" applyBorder="1" applyAlignment="1">
      <alignment horizontal="center"/>
    </xf>
    <xf numFmtId="2" fontId="6" fillId="0" borderId="5" xfId="1" applyNumberFormat="1" applyFont="1" applyBorder="1"/>
    <xf numFmtId="164" fontId="4" fillId="0" borderId="5" xfId="1" applyNumberFormat="1" applyFont="1" applyBorder="1"/>
    <xf numFmtId="0" fontId="1" fillId="0" borderId="7" xfId="1" applyFill="1" applyBorder="1" applyAlignment="1">
      <alignment horizontal="right"/>
    </xf>
    <xf numFmtId="0" fontId="5" fillId="0" borderId="5" xfId="1" applyFont="1" applyFill="1" applyBorder="1" applyAlignment="1">
      <alignment wrapText="1"/>
    </xf>
    <xf numFmtId="0" fontId="1" fillId="0" borderId="5" xfId="1" applyNumberFormat="1" applyFill="1" applyBorder="1" applyAlignment="1">
      <alignment horizontal="center"/>
    </xf>
    <xf numFmtId="2" fontId="1" fillId="0" borderId="5" xfId="1" applyNumberFormat="1" applyFill="1" applyBorder="1" applyAlignment="1">
      <alignment horizontal="center"/>
    </xf>
    <xf numFmtId="0" fontId="5" fillId="0" borderId="5" xfId="1" applyFont="1" applyFill="1" applyBorder="1"/>
    <xf numFmtId="0" fontId="5" fillId="0" borderId="5" xfId="1" applyNumberFormat="1" applyFont="1" applyFill="1" applyBorder="1" applyAlignment="1">
      <alignment horizontal="center"/>
    </xf>
    <xf numFmtId="2" fontId="5" fillId="0" borderId="5" xfId="1" applyNumberFormat="1" applyFont="1" applyFill="1" applyBorder="1"/>
    <xf numFmtId="0" fontId="6" fillId="0" borderId="5" xfId="1" applyFont="1" applyBorder="1" applyAlignment="1">
      <alignment horizontal="right"/>
    </xf>
    <xf numFmtId="2" fontId="6" fillId="0" borderId="5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center" vertical="center" wrapText="1"/>
    </xf>
    <xf numFmtId="14" fontId="4" fillId="0" borderId="0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3" sqref="B3"/>
    </sheetView>
  </sheetViews>
  <sheetFormatPr defaultColWidth="11.5703125" defaultRowHeight="12.75" x14ac:dyDescent="0.2"/>
  <cols>
    <col min="2" max="2" width="34.42578125" customWidth="1"/>
  </cols>
  <sheetData>
    <row r="1" spans="1:8" ht="15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ht="15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ht="15" x14ac:dyDescent="0.25">
      <c r="A3" s="1"/>
      <c r="B3" s="2" t="s">
        <v>2</v>
      </c>
      <c r="C3" s="2"/>
      <c r="D3" s="2"/>
      <c r="E3" s="2"/>
      <c r="F3" s="2"/>
      <c r="G3" s="2"/>
      <c r="H3" s="2"/>
    </row>
    <row r="4" spans="1:8" ht="15" x14ac:dyDescent="0.25">
      <c r="A4" s="4"/>
      <c r="B4" s="5"/>
      <c r="C4" s="4"/>
      <c r="D4" s="3"/>
      <c r="E4" s="3"/>
      <c r="F4" s="3"/>
      <c r="G4" s="3"/>
      <c r="H4" s="2"/>
    </row>
    <row r="5" spans="1:8" ht="15" x14ac:dyDescent="0.2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ht="15" x14ac:dyDescent="0.2">
      <c r="A6" s="30"/>
      <c r="B6" s="31">
        <v>45022</v>
      </c>
      <c r="C6" s="4"/>
      <c r="D6" s="3"/>
      <c r="E6" s="3"/>
      <c r="F6" s="3"/>
      <c r="G6" s="3"/>
      <c r="H6" s="3"/>
    </row>
    <row r="7" spans="1:8" ht="15" x14ac:dyDescent="0.2">
      <c r="A7" s="30"/>
      <c r="B7" s="31"/>
      <c r="C7" s="4"/>
      <c r="D7" s="3"/>
      <c r="E7" s="3"/>
      <c r="F7" s="3"/>
      <c r="G7" s="3"/>
      <c r="H7" s="3"/>
    </row>
    <row r="8" spans="1:8" ht="12.75" customHeight="1" x14ac:dyDescent="0.2">
      <c r="A8" s="32" t="s">
        <v>5</v>
      </c>
      <c r="B8" s="33" t="s">
        <v>6</v>
      </c>
      <c r="C8" s="34" t="s">
        <v>7</v>
      </c>
      <c r="D8" s="35" t="s">
        <v>8</v>
      </c>
      <c r="E8" s="35"/>
      <c r="F8" s="35"/>
      <c r="G8" s="36" t="s">
        <v>9</v>
      </c>
      <c r="H8" s="37" t="s">
        <v>10</v>
      </c>
    </row>
    <row r="9" spans="1:8" x14ac:dyDescent="0.2">
      <c r="A9" s="32"/>
      <c r="B9" s="33"/>
      <c r="C9" s="34"/>
      <c r="D9" s="8" t="s">
        <v>11</v>
      </c>
      <c r="E9" s="8" t="s">
        <v>12</v>
      </c>
      <c r="F9" s="8" t="s">
        <v>13</v>
      </c>
      <c r="G9" s="36"/>
      <c r="H9" s="37"/>
    </row>
    <row r="10" spans="1:8" ht="15" x14ac:dyDescent="0.25">
      <c r="A10" s="9"/>
      <c r="B10" s="10" t="s">
        <v>14</v>
      </c>
      <c r="C10" s="11"/>
      <c r="D10" s="11"/>
      <c r="E10" s="11"/>
      <c r="F10" s="11"/>
      <c r="G10" s="11"/>
      <c r="H10" s="12"/>
    </row>
    <row r="11" spans="1:8" ht="15" x14ac:dyDescent="0.25">
      <c r="A11" s="9">
        <v>302</v>
      </c>
      <c r="B11" s="9" t="s">
        <v>15</v>
      </c>
      <c r="C11" s="13" t="str">
        <f>"150"</f>
        <v>150</v>
      </c>
      <c r="D11" s="11">
        <v>5.53</v>
      </c>
      <c r="E11" s="11">
        <v>7.18</v>
      </c>
      <c r="F11" s="11">
        <v>26.07</v>
      </c>
      <c r="G11" s="11">
        <v>187.5</v>
      </c>
      <c r="H11" s="14">
        <v>11.76</v>
      </c>
    </row>
    <row r="12" spans="1:8" ht="15" x14ac:dyDescent="0.25">
      <c r="A12" s="15" t="s">
        <v>16</v>
      </c>
      <c r="B12" s="9" t="s">
        <v>17</v>
      </c>
      <c r="C12" s="13">
        <v>40</v>
      </c>
      <c r="D12" s="11">
        <v>2.6</v>
      </c>
      <c r="E12" s="11">
        <v>0.2</v>
      </c>
      <c r="F12" s="11">
        <v>18.600000000000001</v>
      </c>
      <c r="G12" s="11">
        <v>90</v>
      </c>
      <c r="H12" s="14">
        <v>2.16</v>
      </c>
    </row>
    <row r="13" spans="1:8" ht="15" x14ac:dyDescent="0.25">
      <c r="A13" s="9">
        <v>685</v>
      </c>
      <c r="B13" s="9" t="s">
        <v>18</v>
      </c>
      <c r="C13" s="16" t="str">
        <f>"200"</f>
        <v>200</v>
      </c>
      <c r="D13" s="11">
        <v>0.2</v>
      </c>
      <c r="E13" s="11">
        <v>0</v>
      </c>
      <c r="F13" s="11">
        <v>13.7</v>
      </c>
      <c r="G13" s="11">
        <v>53</v>
      </c>
      <c r="H13" s="17">
        <v>2</v>
      </c>
    </row>
    <row r="14" spans="1:8" ht="15" x14ac:dyDescent="0.25">
      <c r="A14" s="10"/>
      <c r="B14" s="10" t="s">
        <v>19</v>
      </c>
      <c r="C14" s="18">
        <v>390</v>
      </c>
      <c r="D14" s="19">
        <f>SUM(D11:D13)</f>
        <v>8.33</v>
      </c>
      <c r="E14" s="19">
        <f>SUM(E11:E13)</f>
        <v>7.38</v>
      </c>
      <c r="F14" s="19">
        <f>SUM(F11:F13)</f>
        <v>58.370000000000005</v>
      </c>
      <c r="G14" s="19">
        <f>SUM(G11:G13)</f>
        <v>330.5</v>
      </c>
      <c r="H14" s="20">
        <f>SUM(H11:H13)</f>
        <v>15.92</v>
      </c>
    </row>
    <row r="15" spans="1:8" ht="15" x14ac:dyDescent="0.25">
      <c r="A15" s="9"/>
      <c r="B15" s="10" t="s">
        <v>20</v>
      </c>
      <c r="C15" s="13"/>
      <c r="D15" s="11"/>
      <c r="E15" s="11"/>
      <c r="F15" s="11"/>
      <c r="G15" s="11"/>
      <c r="H15" s="14"/>
    </row>
    <row r="16" spans="1:8" ht="15" x14ac:dyDescent="0.25">
      <c r="A16" s="15" t="s">
        <v>21</v>
      </c>
      <c r="B16" s="9" t="s">
        <v>22</v>
      </c>
      <c r="C16" s="13">
        <v>80</v>
      </c>
      <c r="D16" s="11">
        <v>0.9</v>
      </c>
      <c r="E16" s="11">
        <v>0.2</v>
      </c>
      <c r="F16" s="11">
        <v>3</v>
      </c>
      <c r="G16" s="11">
        <v>18</v>
      </c>
      <c r="H16" s="14">
        <v>15.09</v>
      </c>
    </row>
    <row r="17" spans="1:8" ht="15" x14ac:dyDescent="0.25">
      <c r="A17" s="9">
        <v>56</v>
      </c>
      <c r="B17" s="9" t="s">
        <v>23</v>
      </c>
      <c r="C17" s="13">
        <v>200</v>
      </c>
      <c r="D17" s="11">
        <v>1.6800000000000002</v>
      </c>
      <c r="E17" s="11">
        <v>5.0599999999999996</v>
      </c>
      <c r="F17" s="11">
        <v>8.52</v>
      </c>
      <c r="G17" s="11">
        <v>86.26</v>
      </c>
      <c r="H17" s="14">
        <v>10.93</v>
      </c>
    </row>
    <row r="18" spans="1:8" ht="15" x14ac:dyDescent="0.25">
      <c r="A18" s="21">
        <v>471</v>
      </c>
      <c r="B18" s="22" t="s">
        <v>24</v>
      </c>
      <c r="C18" s="23">
        <v>115</v>
      </c>
      <c r="D18" s="24">
        <v>7.9</v>
      </c>
      <c r="E18" s="24">
        <v>8.19</v>
      </c>
      <c r="F18" s="24">
        <v>5.56</v>
      </c>
      <c r="G18" s="24">
        <v>190.43</v>
      </c>
      <c r="H18" s="14">
        <v>32.17</v>
      </c>
    </row>
    <row r="19" spans="1:8" ht="15" x14ac:dyDescent="0.25">
      <c r="A19" s="9">
        <v>511</v>
      </c>
      <c r="B19" s="25" t="s">
        <v>25</v>
      </c>
      <c r="C19" s="16" t="str">
        <f>"150"</f>
        <v>150</v>
      </c>
      <c r="D19" s="11">
        <v>3.55</v>
      </c>
      <c r="E19" s="11">
        <v>7.56</v>
      </c>
      <c r="F19" s="11">
        <v>34.979999999999997</v>
      </c>
      <c r="G19" s="11">
        <v>225.48</v>
      </c>
      <c r="H19" s="14">
        <v>12.56</v>
      </c>
    </row>
    <row r="20" spans="1:8" ht="15" x14ac:dyDescent="0.25">
      <c r="A20" s="15">
        <v>631</v>
      </c>
      <c r="B20" s="9" t="s">
        <v>26</v>
      </c>
      <c r="C20" s="13" t="str">
        <f>"200"</f>
        <v>200</v>
      </c>
      <c r="D20" s="11">
        <v>0.2</v>
      </c>
      <c r="E20" s="11">
        <v>0.2</v>
      </c>
      <c r="F20" s="11">
        <v>32.6</v>
      </c>
      <c r="G20" s="11">
        <v>128</v>
      </c>
      <c r="H20" s="14">
        <v>9.49</v>
      </c>
    </row>
    <row r="21" spans="1:8" ht="15" x14ac:dyDescent="0.25">
      <c r="A21" s="15" t="s">
        <v>16</v>
      </c>
      <c r="B21" s="25" t="s">
        <v>17</v>
      </c>
      <c r="C21" s="26">
        <v>50</v>
      </c>
      <c r="D21" s="27">
        <v>3.73</v>
      </c>
      <c r="E21" s="27">
        <v>0.43</v>
      </c>
      <c r="F21" s="27">
        <v>22.89</v>
      </c>
      <c r="G21" s="27">
        <v>112.53</v>
      </c>
      <c r="H21" s="14">
        <v>3.51</v>
      </c>
    </row>
    <row r="22" spans="1:8" ht="15" x14ac:dyDescent="0.25">
      <c r="A22" s="15"/>
      <c r="B22" s="25"/>
      <c r="C22" s="26"/>
      <c r="D22" s="27"/>
      <c r="E22" s="27"/>
      <c r="F22" s="27"/>
      <c r="G22" s="27"/>
      <c r="H22" s="14"/>
    </row>
    <row r="23" spans="1:8" ht="15" x14ac:dyDescent="0.25">
      <c r="A23" s="28"/>
      <c r="B23" s="10" t="s">
        <v>19</v>
      </c>
      <c r="C23" s="29">
        <v>795</v>
      </c>
      <c r="D23" s="19">
        <f>SUM(D16:D22)</f>
        <v>17.96</v>
      </c>
      <c r="E23" s="19">
        <f>SUM(E16:E22)</f>
        <v>21.639999999999997</v>
      </c>
      <c r="F23" s="19">
        <f>SUM(F16:F22)</f>
        <v>107.55</v>
      </c>
      <c r="G23" s="19">
        <f>SUM(G16:G22)</f>
        <v>760.69999999999993</v>
      </c>
      <c r="H23" s="20">
        <f>SUM(H16:H22)</f>
        <v>83.75</v>
      </c>
    </row>
  </sheetData>
  <sheetProtection selectLockedCells="1" selectUnlockedCells="1"/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2023-04-10T16:56:47Z</dcterms:created>
  <dcterms:modified xsi:type="dcterms:W3CDTF">2023-04-10T16:56:47Z</dcterms:modified>
</cp:coreProperties>
</file>