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6A6C0704-BEC3-45A2-84D9-1B1DCB9D4D6E}" xr6:coauthVersionLast="47" xr6:coauthVersionMax="47" xr10:uidLastSave="{00000000-0000-0000-0000-000000000000}"/>
  <bookViews>
    <workbookView xWindow="-120" yWindow="-120" windowWidth="20730" windowHeight="11160" tabRatio="20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D14" i="1"/>
  <c r="E14" i="1"/>
  <c r="F14" i="1"/>
  <c r="G14" i="1"/>
  <c r="H14" i="1"/>
  <c r="C16" i="1"/>
  <c r="C20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<sst xmlns="http://schemas.openxmlformats.org/spreadsheetml/2006/main" count="32" uniqueCount="29">
  <si>
    <t>Утверждаю:</t>
  </si>
  <si>
    <t>Директор МОУ"СОШ" д.Гожня</t>
  </si>
  <si>
    <t>Алексанров.А.Г.</t>
  </si>
  <si>
    <t>День:</t>
  </si>
  <si>
    <t>суббота</t>
  </si>
  <si>
    <t>дата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</si>
  <si>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</si>
  <si>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</si>
  <si>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</si>
  <si>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</si>
  <si>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</si>
  <si>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</si>
  <si>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</si>
  <si>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</si>
  <si>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</si>
  <si>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</si>
  <si>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рисовая молочная</t>
  </si>
  <si>
    <t>ттк2</t>
  </si>
  <si>
    <t>Хлеб пшеничный</t>
  </si>
  <si>
    <t>Чай с сахаром</t>
  </si>
  <si>
    <t>Итого за прием</t>
  </si>
  <si>
    <t>Обед</t>
  </si>
  <si>
    <t>салат степной</t>
  </si>
  <si>
    <t>Суп картофельный с мак изд</t>
  </si>
  <si>
    <t>ттк32в</t>
  </si>
  <si>
    <t>котлеты из филе птицы</t>
  </si>
  <si>
    <t>картофель в молоке</t>
  </si>
  <si>
    <t xml:space="preserve">компот из кураги </t>
  </si>
  <si>
    <t>сыр голладский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</si>
</sst>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#,##0.00_р_."/>
  </numFmts>
  <fonts count="9" x14ac:knownFonts="1">
    <font>
      <sz val="10"/>
      <name val="Arial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u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" fontId="2" fillId="0" borderId="0" xfId="2" applyNumberFormat="1" applyAlignment="1">
      <alignment horizontal="center" vertical="center" wrapText="1"/>
    </xf>
    <xf numFmtId="0" fontId="2" fillId="0" borderId="0" xfId="2" applyFont="1"/>
    <xf numFmtId="2" fontId="2" fillId="0" borderId="0" xfId="2" applyNumberFormat="1" applyAlignment="1">
      <alignment horizontal="center" vertical="center" wrapText="1"/>
    </xf>
    <xf numFmtId="164" fontId="2" fillId="0" borderId="0" xfId="2" applyNumberFormat="1" applyBorder="1"/>
    <xf numFmtId="164" fontId="3" fillId="0" borderId="0" xfId="2" applyNumberFormat="1" applyFont="1" applyBorder="1"/>
    <xf numFmtId="0" fontId="2" fillId="0" borderId="0" xfId="2" applyAlignment="1">
      <alignment horizontal="center"/>
    </xf>
    <xf numFmtId="1" fontId="4" fillId="0" borderId="0" xfId="2" applyNumberFormat="1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0" fontId="6" fillId="0" borderId="6" xfId="2" applyFont="1" applyBorder="1"/>
    <xf numFmtId="0" fontId="7" fillId="0" borderId="6" xfId="2" applyFont="1" applyBorder="1"/>
    <xf numFmtId="2" fontId="6" fillId="0" borderId="6" xfId="2" applyNumberFormat="1" applyFont="1" applyBorder="1"/>
    <xf numFmtId="2" fontId="2" fillId="0" borderId="7" xfId="2" applyNumberFormat="1" applyBorder="1" applyAlignment="1">
      <alignment horizontal="right" vertical="center" wrapText="1"/>
    </xf>
    <xf numFmtId="2" fontId="6" fillId="0" borderId="6" xfId="2" applyNumberFormat="1" applyFont="1" applyBorder="1" applyAlignment="1">
      <alignment horizontal="center"/>
    </xf>
    <xf numFmtId="2" fontId="2" fillId="0" borderId="8" xfId="2" applyNumberFormat="1" applyBorder="1" applyAlignment="1">
      <alignment horizontal="center" vertical="center" wrapText="1"/>
    </xf>
    <xf numFmtId="0" fontId="6" fillId="0" borderId="6" xfId="2" applyFont="1" applyBorder="1" applyAlignment="1">
      <alignment horizontal="right"/>
    </xf>
    <xf numFmtId="0" fontId="6" fillId="0" borderId="6" xfId="2" applyNumberFormat="1" applyFont="1" applyBorder="1" applyAlignment="1">
      <alignment horizontal="center"/>
    </xf>
    <xf numFmtId="2" fontId="3" fillId="0" borderId="7" xfId="2" applyNumberFormat="1" applyFont="1" applyBorder="1" applyAlignment="1">
      <alignment horizontal="center"/>
    </xf>
    <xf numFmtId="0" fontId="7" fillId="0" borderId="6" xfId="2" applyNumberFormat="1" applyFont="1" applyBorder="1" applyAlignment="1">
      <alignment horizontal="center"/>
    </xf>
    <xf numFmtId="2" fontId="7" fillId="0" borderId="6" xfId="2" applyNumberFormat="1" applyFont="1" applyBorder="1"/>
    <xf numFmtId="2" fontId="2" fillId="0" borderId="7" xfId="2" applyNumberFormat="1" applyBorder="1" applyAlignment="1">
      <alignment horizontal="center"/>
    </xf>
    <xf numFmtId="164" fontId="2" fillId="0" borderId="7" xfId="2" applyNumberFormat="1" applyBorder="1" applyAlignment="1">
      <alignment horizontal="center"/>
    </xf>
    <xf numFmtId="0" fontId="6" fillId="0" borderId="6" xfId="2" applyNumberFormat="1" applyFont="1" applyBorder="1" applyAlignment="1">
      <alignment horizontal="center" vertical="center"/>
    </xf>
    <xf numFmtId="4" fontId="3" fillId="0" borderId="7" xfId="2" applyNumberFormat="1" applyFont="1" applyBorder="1" applyAlignment="1">
      <alignment horizontal="center"/>
    </xf>
    <xf numFmtId="0" fontId="8" fillId="0" borderId="6" xfId="2" applyFont="1" applyFill="1" applyBorder="1" applyAlignment="1">
      <alignment horizontal="right"/>
    </xf>
    <xf numFmtId="0" fontId="8" fillId="0" borderId="6" xfId="2" applyFont="1" applyFill="1" applyBorder="1"/>
    <xf numFmtId="0" fontId="6" fillId="0" borderId="6" xfId="2" applyFont="1" applyFill="1" applyBorder="1"/>
    <xf numFmtId="0" fontId="6" fillId="0" borderId="6" xfId="2" applyNumberFormat="1" applyFont="1" applyFill="1" applyBorder="1" applyAlignment="1">
      <alignment horizontal="center"/>
    </xf>
    <xf numFmtId="2" fontId="6" fillId="0" borderId="6" xfId="2" applyNumberFormat="1" applyFont="1" applyFill="1" applyBorder="1"/>
    <xf numFmtId="165" fontId="3" fillId="0" borderId="9" xfId="1" applyNumberFormat="1" applyFont="1" applyBorder="1" applyAlignment="1">
      <alignment horizontal="center"/>
    </xf>
    <xf numFmtId="164" fontId="2" fillId="0" borderId="7" xfId="2" applyNumberFormat="1" applyFill="1" applyBorder="1" applyAlignment="1">
      <alignment horizontal="center"/>
    </xf>
    <xf numFmtId="1" fontId="4" fillId="0" borderId="0" xfId="2" applyNumberFormat="1" applyFont="1" applyBorder="1" applyAlignment="1">
      <alignment horizontal="left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1" fontId="4" fillId="0" borderId="2" xfId="2" applyNumberFormat="1" applyFont="1" applyBorder="1" applyAlignment="1">
      <alignment horizontal="left" vertical="center" wrapText="1"/>
    </xf>
    <xf numFmtId="0" fontId="4" fillId="0" borderId="3" xfId="2" applyFont="1" applyBorder="1" applyAlignment="1">
      <alignment horizontal="center" vertical="center" wrapText="1"/>
    </xf>
    <xf numFmtId="1" fontId="4" fillId="0" borderId="3" xfId="2" applyNumberFormat="1" applyFont="1" applyBorder="1" applyAlignment="1">
      <alignment horizontal="center" vertical="center" wrapText="1"/>
    </xf>
    <xf numFmtId="2" fontId="4" fillId="0" borderId="3" xfId="2" applyNumberFormat="1" applyFont="1" applyBorder="1" applyAlignment="1">
      <alignment horizontal="center" vertical="center" wrapText="1"/>
    </xf>
    <xf numFmtId="2" fontId="4" fillId="0" borderId="4" xfId="2" applyNumberFormat="1" applyFont="1" applyBorder="1" applyAlignment="1">
      <alignment horizontal="center" vertical="center" wrapText="1"/>
    </xf>
    <xf numFmtId="2" fontId="3" fillId="0" borderId="5" xfId="2" applyNumberFormat="1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sqref="A1:H24"/>
    </sheetView>
  </sheetViews>
  <sheetFormatPr defaultColWidth="11.5703125" defaultRowHeight="12.75" x14ac:dyDescent="0.2"/>
  <sheetData>
    <row r="1" spans="1:8" ht="15" x14ac:dyDescent="0.25">
      <c r="A1" s="1"/>
      <c r="B1" s="2" t="s">
        <v>0</v>
      </c>
      <c r="C1" s="1"/>
      <c r="D1" s="3"/>
      <c r="E1" s="3"/>
      <c r="F1" s="3"/>
      <c r="G1" s="3"/>
      <c r="H1" s="4"/>
    </row>
    <row r="2" spans="1:8" ht="15" x14ac:dyDescent="0.25">
      <c r="A2" s="1"/>
      <c r="B2" s="2" t="s">
        <v>1</v>
      </c>
      <c r="C2" s="1"/>
      <c r="D2" s="3"/>
      <c r="E2" s="3"/>
      <c r="F2" s="3"/>
      <c r="G2" s="3"/>
      <c r="H2" s="4"/>
    </row>
    <row r="3" spans="1:8" ht="15" x14ac:dyDescent="0.25">
      <c r="A3" s="1"/>
      <c r="B3" s="2" t="s">
        <v>2</v>
      </c>
      <c r="C3" s="1"/>
      <c r="D3" s="3"/>
      <c r="E3" s="3"/>
      <c r="F3" s="3"/>
      <c r="G3" s="3"/>
      <c r="H3" s="5"/>
    </row>
    <row r="4" spans="1:8" ht="15" x14ac:dyDescent="0.25">
      <c r="A4" s="6"/>
      <c r="B4" s="2"/>
      <c r="C4" s="2"/>
      <c r="D4" s="2"/>
      <c r="E4" s="2"/>
      <c r="F4" s="2"/>
      <c r="G4" s="2"/>
      <c r="H4" s="5"/>
    </row>
    <row r="5" spans="1:8" ht="15" x14ac:dyDescent="0.2">
      <c r="A5" s="7" t="s">
        <v>3</v>
      </c>
      <c r="B5" s="8" t="s">
        <v>4</v>
      </c>
      <c r="C5" s="1"/>
      <c r="D5" s="3"/>
      <c r="E5" s="3"/>
      <c r="F5" s="3"/>
      <c r="G5" s="3"/>
      <c r="H5" s="3"/>
    </row>
    <row r="6" spans="1:8" ht="12.75" customHeight="1" x14ac:dyDescent="0.2">
      <c r="A6" s="32" t="s">
        <v>5</v>
      </c>
      <c r="B6" s="33">
        <v>45024</v>
      </c>
      <c r="C6" s="1"/>
      <c r="D6" s="3"/>
      <c r="E6" s="3"/>
      <c r="F6" s="3"/>
      <c r="G6" s="3"/>
      <c r="H6" s="3"/>
    </row>
    <row r="7" spans="1:8" ht="15" x14ac:dyDescent="0.2">
      <c r="A7" s="32"/>
      <c r="B7" s="33"/>
      <c r="C7" s="1"/>
      <c r="D7" s="3"/>
      <c r="E7" s="3"/>
      <c r="F7" s="3"/>
      <c r="G7" s="3"/>
      <c r="H7" s="3"/>
    </row>
    <row r="8" spans="1:8" ht="12.75" customHeight="1" x14ac:dyDescent="0.2">
      <c r="A8" s="34" t="s">
        <v>6</v>
      </c>
      <c r="B8" s="35" t="s">
        <v>7</v>
      </c>
      <c r="C8" s="36" t="s">
        <v>8</v>
      </c>
      <c r="D8" s="37" t="s">
        <v>9</v>
      </c>
      <c r="E8" s="37"/>
      <c r="F8" s="37"/>
      <c r="G8" s="38" t="s">
        <v>10</v>
      </c>
      <c r="H8" s="39" t="s">
        <v>11</v>
      </c>
    </row>
    <row r="9" spans="1:8" x14ac:dyDescent="0.2">
      <c r="A9" s="34"/>
      <c r="B9" s="35"/>
      <c r="C9" s="36"/>
      <c r="D9" s="9" t="s">
        <v>12</v>
      </c>
      <c r="E9" s="9" t="s">
        <v>13</v>
      </c>
      <c r="F9" s="9" t="s">
        <v>14</v>
      </c>
      <c r="G9" s="38"/>
      <c r="H9" s="39"/>
    </row>
    <row r="10" spans="1:8" ht="15" x14ac:dyDescent="0.25">
      <c r="A10" s="10"/>
      <c r="B10" s="11" t="s">
        <v>15</v>
      </c>
      <c r="C10" s="12"/>
      <c r="D10" s="12"/>
      <c r="E10" s="12"/>
      <c r="F10" s="12"/>
      <c r="G10" s="12"/>
      <c r="H10" s="13"/>
    </row>
    <row r="11" spans="1:8" ht="15" x14ac:dyDescent="0.25">
      <c r="A11" s="10">
        <v>302</v>
      </c>
      <c r="B11" s="10" t="s">
        <v>16</v>
      </c>
      <c r="C11" s="14" t="str">
        <f>"150"</f>
        <v>150</v>
      </c>
      <c r="D11" s="12">
        <v>4.3899999999999997</v>
      </c>
      <c r="E11" s="12">
        <v>5.9</v>
      </c>
      <c r="F11" s="12">
        <v>26.53</v>
      </c>
      <c r="G11" s="12">
        <v>178.36</v>
      </c>
      <c r="H11" s="15">
        <v>11.76</v>
      </c>
    </row>
    <row r="12" spans="1:8" ht="15" x14ac:dyDescent="0.25">
      <c r="A12" s="16" t="s">
        <v>17</v>
      </c>
      <c r="B12" s="10" t="s">
        <v>18</v>
      </c>
      <c r="C12" s="17" t="str">
        <f>"40"</f>
        <v>40</v>
      </c>
      <c r="D12" s="12">
        <v>2.6</v>
      </c>
      <c r="E12" s="12">
        <v>0.2</v>
      </c>
      <c r="F12" s="12">
        <v>18.600000000000001</v>
      </c>
      <c r="G12" s="12">
        <v>90</v>
      </c>
      <c r="H12" s="18">
        <v>2.16</v>
      </c>
    </row>
    <row r="13" spans="1:8" ht="15" x14ac:dyDescent="0.25">
      <c r="A13" s="10">
        <v>685</v>
      </c>
      <c r="B13" s="10" t="s">
        <v>19</v>
      </c>
      <c r="C13" s="14" t="str">
        <f>"200"</f>
        <v>200</v>
      </c>
      <c r="D13" s="12">
        <v>0.2</v>
      </c>
      <c r="E13" s="12">
        <v>0</v>
      </c>
      <c r="F13" s="12">
        <v>13.7</v>
      </c>
      <c r="G13" s="12">
        <v>53</v>
      </c>
      <c r="H13" s="18">
        <v>2</v>
      </c>
    </row>
    <row r="14" spans="1:8" ht="15" x14ac:dyDescent="0.25">
      <c r="A14" s="11"/>
      <c r="B14" s="11" t="s">
        <v>20</v>
      </c>
      <c r="C14" s="19">
        <v>390</v>
      </c>
      <c r="D14" s="20">
        <f t="shared" ref="D14:G14" si="0">SUM(D11:D13)</f>
        <v>7.19</v>
      </c>
      <c r="E14" s="20">
        <f t="shared" si="0"/>
        <v>6.1000000000000005</v>
      </c>
      <c r="F14" s="20">
        <f t="shared" si="0"/>
        <v>58.83</v>
      </c>
      <c r="G14" s="20">
        <f t="shared" si="0"/>
        <v>321.36</v>
      </c>
      <c r="H14" s="21">
        <f>SUM(H11:H13)</f>
        <v>15.92</v>
      </c>
    </row>
    <row r="15" spans="1:8" ht="15" x14ac:dyDescent="0.25">
      <c r="A15" s="10"/>
      <c r="B15" s="11" t="s">
        <v>21</v>
      </c>
      <c r="C15" s="17"/>
      <c r="D15" s="12"/>
      <c r="E15" s="12"/>
      <c r="F15" s="12"/>
      <c r="G15" s="12"/>
      <c r="H15" s="22"/>
    </row>
    <row r="16" spans="1:8" ht="15" x14ac:dyDescent="0.25">
      <c r="A16" s="10">
        <v>25</v>
      </c>
      <c r="B16" s="10" t="s">
        <v>22</v>
      </c>
      <c r="C16" s="17" t="str">
        <f>"80"</f>
        <v>80</v>
      </c>
      <c r="D16" s="12">
        <v>1</v>
      </c>
      <c r="E16" s="12">
        <v>0.16</v>
      </c>
      <c r="F16" s="12">
        <v>4.4000000000000004</v>
      </c>
      <c r="G16" s="12">
        <v>24</v>
      </c>
      <c r="H16" s="22">
        <v>10.85</v>
      </c>
    </row>
    <row r="17" spans="1:8" ht="15" x14ac:dyDescent="0.25">
      <c r="A17" s="16">
        <v>29</v>
      </c>
      <c r="B17" s="10" t="s">
        <v>23</v>
      </c>
      <c r="C17" s="17">
        <v>200</v>
      </c>
      <c r="D17" s="12">
        <v>2.14</v>
      </c>
      <c r="E17" s="12">
        <v>2</v>
      </c>
      <c r="F17" s="12">
        <v>15.06</v>
      </c>
      <c r="G17" s="12">
        <v>88.66</v>
      </c>
      <c r="H17" s="22">
        <v>7.65</v>
      </c>
    </row>
    <row r="18" spans="1:8" ht="15" x14ac:dyDescent="0.25">
      <c r="A18" s="16" t="s">
        <v>24</v>
      </c>
      <c r="B18" s="10" t="s">
        <v>25</v>
      </c>
      <c r="C18" s="23">
        <v>100</v>
      </c>
      <c r="D18" s="12">
        <v>15.2</v>
      </c>
      <c r="E18" s="12">
        <v>14.7</v>
      </c>
      <c r="F18" s="12">
        <v>15.3</v>
      </c>
      <c r="G18" s="12">
        <v>256</v>
      </c>
      <c r="H18" s="24">
        <v>29.99</v>
      </c>
    </row>
    <row r="19" spans="1:8" ht="15" x14ac:dyDescent="0.25">
      <c r="A19" s="25">
        <v>205</v>
      </c>
      <c r="B19" s="26" t="s">
        <v>26</v>
      </c>
      <c r="C19" s="17">
        <v>150</v>
      </c>
      <c r="D19" s="12">
        <v>3.22</v>
      </c>
      <c r="E19" s="12">
        <v>4.3499999999999996</v>
      </c>
      <c r="F19" s="12">
        <v>17.32</v>
      </c>
      <c r="G19" s="12">
        <v>123</v>
      </c>
      <c r="H19" s="22">
        <v>11.56</v>
      </c>
    </row>
    <row r="20" spans="1:8" ht="15" x14ac:dyDescent="0.25">
      <c r="A20" s="16">
        <v>638</v>
      </c>
      <c r="B20" s="10" t="s">
        <v>27</v>
      </c>
      <c r="C20" s="17" t="str">
        <f>"200"</f>
        <v>200</v>
      </c>
      <c r="D20" s="12">
        <v>1</v>
      </c>
      <c r="E20" s="12">
        <v>0.1</v>
      </c>
      <c r="F20" s="12">
        <v>27.45</v>
      </c>
      <c r="G20" s="12">
        <v>110</v>
      </c>
      <c r="H20" s="22">
        <v>10.8</v>
      </c>
    </row>
    <row r="21" spans="1:8" ht="15" x14ac:dyDescent="0.25">
      <c r="A21" s="16" t="s">
        <v>17</v>
      </c>
      <c r="B21" s="27" t="s">
        <v>18</v>
      </c>
      <c r="C21" s="28">
        <v>50</v>
      </c>
      <c r="D21" s="29">
        <v>3.73</v>
      </c>
      <c r="E21" s="29">
        <v>0.43</v>
      </c>
      <c r="F21" s="29">
        <v>22.89</v>
      </c>
      <c r="G21" s="29">
        <v>112.53</v>
      </c>
      <c r="H21" s="22">
        <v>3.51</v>
      </c>
    </row>
    <row r="22" spans="1:8" ht="15" x14ac:dyDescent="0.25">
      <c r="A22" s="16">
        <v>10</v>
      </c>
      <c r="B22" s="27" t="s">
        <v>28</v>
      </c>
      <c r="C22" s="28">
        <v>10</v>
      </c>
      <c r="D22" s="29">
        <v>3.9</v>
      </c>
      <c r="E22" s="29">
        <v>3.9</v>
      </c>
      <c r="F22" s="29">
        <v>0</v>
      </c>
      <c r="G22" s="29">
        <v>34.5</v>
      </c>
      <c r="H22" s="30">
        <v>9.39</v>
      </c>
    </row>
    <row r="23" spans="1:8" ht="15" x14ac:dyDescent="0.25">
      <c r="A23" s="11"/>
      <c r="B23" s="11" t="s">
        <v>20</v>
      </c>
      <c r="C23" s="19">
        <v>780</v>
      </c>
      <c r="D23" s="20">
        <f>SUM(D16:D21)</f>
        <v>26.29</v>
      </c>
      <c r="E23" s="20">
        <f t="shared" ref="E23:F23" si="1">SUM(E16:E21)</f>
        <v>21.740000000000002</v>
      </c>
      <c r="F23" s="20">
        <f t="shared" si="1"/>
        <v>102.42</v>
      </c>
      <c r="G23" s="20">
        <f>SUM(G16:G22)</f>
        <v>748.68999999999994</v>
      </c>
      <c r="H23" s="22">
        <f>SUM(H16:H22)</f>
        <v>83.75</v>
      </c>
    </row>
    <row r="24" spans="1:8" ht="15" x14ac:dyDescent="0.25">
      <c r="A24" s="10"/>
      <c r="B24" s="11"/>
      <c r="C24" s="14"/>
      <c r="D24" s="12"/>
      <c r="E24" s="12"/>
      <c r="F24" s="12"/>
      <c r="G24" s="12"/>
      <c r="H24" s="31"/>
    </row>
  </sheetData>
  <sheetProtection selectLockedCells="1" selectUnlockedCells="1"/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2023-04-10T16:57:41Z</dcterms:created>
  <dcterms:modified xsi:type="dcterms:W3CDTF">2023-04-10T16:57:41Z</dcterms:modified>
</cp:coreProperties>
</file>