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l="1"/>
  <c r="F196" s="1"/>
  <c r="H24"/>
  <c r="H196" s="1"/>
  <c r="L24"/>
  <c r="L196" s="1"/>
  <c r="G24"/>
  <c r="G196" s="1"/>
  <c r="J24"/>
  <c r="J196" s="1"/>
  <c r="I24"/>
  <c r="I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<sst xmlns="http://schemas.openxmlformats.org/spreadsheetml/2006/main" count="194" uniqueCount="49">
  <si>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</si>
  <si>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</si>
  <si>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</si>
  <si>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</si>
  <si>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</si>
  <si>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</si>
  <si>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</si>
  <si>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</si>
  <si>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</si>
  <si>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</si>
  <si>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</si>
  <si>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</si>
  <si>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</si>
  <si>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</si>
  <si>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</si>
  <si>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</si>
  <si>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</si>
  <si>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</si>
  <si>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</si>
  <si>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</si>
  <si>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</si>
  <si>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</si>
  <si>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</si>
  <si>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</si>
  <si>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</si>
  <si>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</si>
  <si>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</si>
  <si>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</si>
  <si>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</si>
  <si>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</si>
  <si>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</si>
  <si>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</si>
  <si>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</si>
  <si>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</si>
  <si>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</si>
  <si>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</si>
  <si>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</si>
  <si>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</si>
  <si>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</si>
  <si>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</si>
  <si>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Хлеб пшеничный </t>
  </si>
  <si>
    <t xml:space="preserve">Хлеб ржано-пшеничный </t>
  </si>
  <si>
    <t>Горошек консервировнанный порционно г/п</t>
  </si>
  <si>
    <t xml:space="preserve">Суп крестьянский с крупой </t>
  </si>
  <si>
    <t xml:space="preserve">Макаронные изделия </t>
  </si>
  <si>
    <t>Котлета "Геркулес" с соусом</t>
  </si>
  <si>
    <t>Чай с сахаром</t>
  </si>
  <si>
    <t>МОУ СОШ д.Гожня</t>
  </si>
  <si>
    <t>Александров А.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</si>
</sst>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47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48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60</v>
      </c>
      <c r="G14" s="53">
        <v>2</v>
      </c>
      <c r="H14" s="53">
        <v>0</v>
      </c>
      <c r="I14" s="55">
        <v>4</v>
      </c>
      <c r="J14" s="53">
        <v>35</v>
      </c>
      <c r="K14" s="57">
        <v>0</v>
      </c>
      <c r="L14" s="59">
        <v>11</v>
      </c>
    </row>
    <row r="15" spans="1:12" ht="14.4">
      <c r="A15" s="23"/>
      <c r="B15" s="15"/>
      <c r="C15" s="11"/>
      <c r="D15" s="7" t="s">
        <v>27</v>
      </c>
      <c r="E15" s="52" t="s">
        <v>43</v>
      </c>
      <c r="F15" s="54">
        <v>200</v>
      </c>
      <c r="G15" s="54">
        <v>2</v>
      </c>
      <c r="H15" s="54">
        <v>4</v>
      </c>
      <c r="I15" s="56">
        <v>11</v>
      </c>
      <c r="J15" s="54">
        <v>93</v>
      </c>
      <c r="K15" s="58">
        <v>134</v>
      </c>
      <c r="L15" s="60">
        <v>16.75</v>
      </c>
    </row>
    <row r="16" spans="1:12" ht="14.4">
      <c r="A16" s="23"/>
      <c r="B16" s="15"/>
      <c r="C16" s="11"/>
      <c r="D16" s="7" t="s">
        <v>28</v>
      </c>
      <c r="E16" s="52" t="s">
        <v>44</v>
      </c>
      <c r="F16" s="54">
        <v>150</v>
      </c>
      <c r="G16" s="54">
        <v>5</v>
      </c>
      <c r="H16" s="54">
        <v>6</v>
      </c>
      <c r="I16" s="56">
        <v>35</v>
      </c>
      <c r="J16" s="54">
        <v>221</v>
      </c>
      <c r="K16" s="58">
        <v>97</v>
      </c>
      <c r="L16" s="60">
        <v>9.5</v>
      </c>
    </row>
    <row r="17" spans="1:12" ht="14.4">
      <c r="A17" s="23"/>
      <c r="B17" s="15"/>
      <c r="C17" s="11"/>
      <c r="D17" s="7" t="s">
        <v>29</v>
      </c>
      <c r="E17" s="52" t="s">
        <v>45</v>
      </c>
      <c r="F17" s="54">
        <v>90</v>
      </c>
      <c r="G17" s="54">
        <v>10</v>
      </c>
      <c r="H17" s="54">
        <v>13</v>
      </c>
      <c r="I17" s="56">
        <v>11</v>
      </c>
      <c r="J17" s="54">
        <v>164</v>
      </c>
      <c r="K17" s="58">
        <v>79</v>
      </c>
      <c r="L17" s="60">
        <v>38.700000000000003</v>
      </c>
    </row>
    <row r="18" spans="1:12" ht="14.4">
      <c r="A18" s="23"/>
      <c r="B18" s="15"/>
      <c r="C18" s="11"/>
      <c r="D18" s="7" t="s">
        <v>30</v>
      </c>
      <c r="E18" s="52" t="s">
        <v>46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4.4">
      <c r="A19" s="23"/>
      <c r="B19" s="15"/>
      <c r="C19" s="11"/>
      <c r="D19" s="7" t="s">
        <v>31</v>
      </c>
      <c r="E19" s="52" t="s">
        <v>40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4.4">
      <c r="A20" s="23"/>
      <c r="B20" s="15"/>
      <c r="C20" s="11"/>
      <c r="D20" s="7" t="s">
        <v>32</v>
      </c>
      <c r="E20" s="52" t="s">
        <v>41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2.6</v>
      </c>
    </row>
    <row r="21" spans="1:12" ht="14.4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105</v>
      </c>
      <c r="J23" s="19">
        <f t="shared" si="2"/>
        <v>709</v>
      </c>
      <c r="K23" s="25"/>
      <c r="L23" s="19">
        <f t="shared" ref="L23" si="3">SUM(L14:L22)</f>
        <v>84.35</v>
      </c>
    </row>
    <row r="24" spans="1:12" ht="14.4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760</v>
      </c>
      <c r="G24" s="32">
        <f t="shared" ref="G24:J24" si="4">G13+G23</f>
        <v>23</v>
      </c>
      <c r="H24" s="32">
        <f t="shared" si="4"/>
        <v>23</v>
      </c>
      <c r="I24" s="32">
        <f t="shared" si="4"/>
        <v>105</v>
      </c>
      <c r="J24" s="32">
        <f t="shared" si="4"/>
        <v>709</v>
      </c>
      <c r="K24" s="32"/>
      <c r="L24" s="32">
        <f t="shared" ref="L24" si="5">L13+L23</f>
        <v>84.35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23</v>
      </c>
      <c r="I196" s="34">
        <f t="shared" si="94"/>
        <v>105</v>
      </c>
      <c r="J196" s="34">
        <f t="shared" si="94"/>
        <v>709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dcterms:created xsi:type="dcterms:W3CDTF">2022-05-16T14:23:56Z</dcterms:created>
  <dcterms:modified xsi:type="dcterms:W3CDTF">2023-11-02T11:59:16Z</dcterms:modified>
</cp:coreProperties>
</file>