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<sst xmlns="http://schemas.openxmlformats.org/spreadsheetml/2006/main" count="51" uniqueCount="49">
  <si>
    <t>Школа</t>
  </si>
  <si>
    <t>МОУ СОШ д.Гожня</t>
  </si>
  <si>
    <t>Утвердил:</t>
  </si>
  <si>
    <t>должность</t>
  </si>
  <si>
    <t>директор ООО"Профессионал-1"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</si>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</sst>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9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7" sqref="N17"/>
    </sheetView>
  </sheetViews>
  <sheetFormatPr defaultRowHeight="15" x14ac:dyDescent="0.25"/>
  <cols>
    <col min="4" max="4" width="13.140625" customWidth="1"/>
    <col min="5" max="5" width="36.42578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33">
        <v>1</v>
      </c>
      <c r="B7" s="34">
        <v>4</v>
      </c>
      <c r="C7" s="35" t="s">
        <v>26</v>
      </c>
      <c r="D7" s="36" t="s">
        <v>27</v>
      </c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37"/>
      <c r="B8" s="38"/>
      <c r="C8" s="39"/>
      <c r="D8" s="40"/>
      <c r="E8" s="28"/>
      <c r="F8" s="29"/>
      <c r="G8" s="29"/>
      <c r="H8" s="29"/>
      <c r="I8" s="29"/>
      <c r="J8" s="29"/>
      <c r="K8" s="30"/>
      <c r="L8" s="29"/>
    </row>
    <row r="9" spans="1:12" x14ac:dyDescent="0.25">
      <c r="A9" s="37"/>
      <c r="B9" s="38"/>
      <c r="C9" s="39"/>
      <c r="D9" s="41" t="s">
        <v>28</v>
      </c>
      <c r="E9" s="28"/>
      <c r="F9" s="29"/>
      <c r="G9" s="29"/>
      <c r="H9" s="29"/>
      <c r="I9" s="29"/>
      <c r="J9" s="29"/>
      <c r="K9" s="30"/>
      <c r="L9" s="29"/>
    </row>
    <row r="10" spans="1:12" x14ac:dyDescent="0.25">
      <c r="A10" s="37"/>
      <c r="B10" s="38"/>
      <c r="C10" s="39"/>
      <c r="D10" s="41" t="s">
        <v>29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37"/>
      <c r="B11" s="38"/>
      <c r="C11" s="39"/>
      <c r="D11" s="41" t="s">
        <v>30</v>
      </c>
      <c r="E11" s="28"/>
      <c r="F11" s="29"/>
      <c r="G11" s="29"/>
      <c r="H11" s="29"/>
      <c r="I11" s="29"/>
      <c r="J11" s="29"/>
      <c r="K11" s="30"/>
      <c r="L11" s="29"/>
    </row>
    <row r="12" spans="1:12" s="46" customFormat="1" x14ac:dyDescent="0.25">
      <c r="A12" s="53"/>
      <c r="B12" s="54"/>
      <c r="C12" s="55"/>
      <c r="D12" s="56" t="s">
        <v>31</v>
      </c>
      <c r="E12" s="57"/>
      <c r="F12" s="57">
        <f>SUM(F7:F11)</f>
        <v>0</v>
      </c>
      <c r="G12" s="57">
        <f>SUM(G7:G11)</f>
        <v>0</v>
      </c>
      <c r="H12" s="57">
        <f>SUM(H7:H11)</f>
        <v>0</v>
      </c>
      <c r="I12" s="57">
        <f>SUM(I7:I11)</f>
        <v>0</v>
      </c>
      <c r="J12" s="57">
        <f>SUM(J7:J11)</f>
        <v>0</v>
      </c>
      <c r="K12" s="58"/>
      <c r="L12" s="57">
        <f>SUM(L7:L11)</f>
        <v>0</v>
      </c>
    </row>
    <row r="13" spans="1:12" s="46" customFormat="1" x14ac:dyDescent="0.25">
      <c r="A13" s="59">
        <f>A7</f>
        <v>1</v>
      </c>
      <c r="B13" s="60">
        <f>B7</f>
        <v>4</v>
      </c>
      <c r="C13" s="61" t="s">
        <v>32</v>
      </c>
      <c r="D13" s="62" t="s">
        <v>33</v>
      </c>
      <c r="E13" s="63" t="s">
        <v>34</v>
      </c>
      <c r="F13" s="64">
        <v>60</v>
      </c>
      <c r="G13" s="62">
        <v>0.87</v>
      </c>
      <c r="H13" s="62">
        <v>5.0599999999999996</v>
      </c>
      <c r="I13" s="62">
        <v>5.22</v>
      </c>
      <c r="J13" s="62">
        <v>69</v>
      </c>
      <c r="K13" s="62">
        <v>21</v>
      </c>
      <c r="L13" s="51"/>
    </row>
    <row r="14" spans="1:12" s="46" customFormat="1" x14ac:dyDescent="0.25">
      <c r="A14" s="47"/>
      <c r="B14" s="48"/>
      <c r="C14" s="49"/>
      <c r="D14" s="62" t="s">
        <v>35</v>
      </c>
      <c r="E14" s="63" t="s">
        <v>36</v>
      </c>
      <c r="F14" s="64">
        <v>200</v>
      </c>
      <c r="G14" s="62">
        <v>2.68</v>
      </c>
      <c r="H14" s="62">
        <v>2.68</v>
      </c>
      <c r="I14" s="62">
        <v>29.7</v>
      </c>
      <c r="J14" s="62">
        <v>99.8</v>
      </c>
      <c r="K14" s="62">
        <v>65</v>
      </c>
      <c r="L14" s="51"/>
    </row>
    <row r="15" spans="1:12" s="46" customFormat="1" x14ac:dyDescent="0.25">
      <c r="A15" s="47"/>
      <c r="B15" s="48"/>
      <c r="C15" s="49"/>
      <c r="D15" s="62" t="s">
        <v>37</v>
      </c>
      <c r="E15" s="63" t="s">
        <v>38</v>
      </c>
      <c r="F15" s="62">
        <v>90</v>
      </c>
      <c r="G15" s="62">
        <v>14.12</v>
      </c>
      <c r="H15" s="62">
        <v>16.420000000000002</v>
      </c>
      <c r="I15" s="62">
        <v>11.29</v>
      </c>
      <c r="J15" s="62">
        <v>232.47</v>
      </c>
      <c r="K15" s="62">
        <v>454</v>
      </c>
      <c r="L15" s="51"/>
    </row>
    <row r="16" spans="1:12" s="46" customFormat="1" x14ac:dyDescent="0.25">
      <c r="A16" s="47"/>
      <c r="B16" s="48"/>
      <c r="C16" s="49"/>
      <c r="D16" s="62" t="s">
        <v>39</v>
      </c>
      <c r="E16" s="63" t="s">
        <v>40</v>
      </c>
      <c r="F16" s="64">
        <v>150</v>
      </c>
      <c r="G16" s="62">
        <v>5.03</v>
      </c>
      <c r="H16" s="62">
        <v>5.86</v>
      </c>
      <c r="I16" s="62">
        <v>22.68</v>
      </c>
      <c r="J16" s="62">
        <v>150.85</v>
      </c>
      <c r="K16" s="62">
        <v>284</v>
      </c>
      <c r="L16" s="51"/>
    </row>
    <row r="17" spans="1:12" s="46" customFormat="1" x14ac:dyDescent="0.25">
      <c r="A17" s="47"/>
      <c r="B17" s="48"/>
      <c r="C17" s="49"/>
      <c r="D17" s="62" t="s">
        <v>41</v>
      </c>
      <c r="E17" s="63" t="s">
        <v>42</v>
      </c>
      <c r="F17" s="62">
        <v>200</v>
      </c>
      <c r="G17" s="62">
        <v>0.2</v>
      </c>
      <c r="H17" s="62"/>
      <c r="I17" s="62">
        <v>14</v>
      </c>
      <c r="J17" s="62">
        <v>56</v>
      </c>
      <c r="K17" s="62">
        <v>300</v>
      </c>
      <c r="L17" s="51"/>
    </row>
    <row r="18" spans="1:12" s="46" customFormat="1" x14ac:dyDescent="0.25">
      <c r="A18" s="47"/>
      <c r="B18" s="48"/>
      <c r="C18" s="49"/>
      <c r="D18" s="62" t="s">
        <v>43</v>
      </c>
      <c r="E18" s="63" t="s">
        <v>44</v>
      </c>
      <c r="F18" s="62">
        <v>30</v>
      </c>
      <c r="G18" s="62">
        <v>2.2799999999999998</v>
      </c>
      <c r="H18" s="62">
        <v>0.24</v>
      </c>
      <c r="I18" s="62">
        <v>14.76</v>
      </c>
      <c r="J18" s="62">
        <v>70.319999999999993</v>
      </c>
      <c r="K18" s="62" t="s">
        <v>45</v>
      </c>
      <c r="L18" s="51"/>
    </row>
    <row r="19" spans="1:12" s="46" customFormat="1" x14ac:dyDescent="0.25">
      <c r="A19" s="47"/>
      <c r="B19" s="48"/>
      <c r="C19" s="49"/>
      <c r="D19" s="62" t="s">
        <v>46</v>
      </c>
      <c r="E19" s="63" t="s">
        <v>47</v>
      </c>
      <c r="F19" s="62">
        <v>30</v>
      </c>
      <c r="G19" s="62">
        <v>1.68</v>
      </c>
      <c r="H19" s="62"/>
      <c r="I19" s="62">
        <v>14.82</v>
      </c>
      <c r="J19" s="62">
        <v>69.900000000000006</v>
      </c>
      <c r="K19" s="62" t="s">
        <v>45</v>
      </c>
      <c r="L19" s="51"/>
    </row>
    <row r="20" spans="1:12" x14ac:dyDescent="0.25">
      <c r="A20" s="47"/>
      <c r="B20" s="48"/>
      <c r="C20" s="49"/>
      <c r="D20" s="50"/>
      <c r="E20" s="51"/>
      <c r="F20" s="51"/>
      <c r="G20" s="51"/>
      <c r="H20" s="51"/>
      <c r="I20" s="51"/>
      <c r="J20" s="51"/>
      <c r="K20" s="52"/>
      <c r="L20" s="51"/>
    </row>
    <row r="21" spans="1:12" x14ac:dyDescent="0.25">
      <c r="A21" s="47"/>
      <c r="B21" s="48"/>
      <c r="C21" s="49"/>
      <c r="D21" s="50"/>
      <c r="E21" s="51"/>
      <c r="F21" s="51"/>
      <c r="G21" s="51"/>
      <c r="H21" s="51"/>
      <c r="I21" s="51"/>
      <c r="J21" s="51"/>
      <c r="K21" s="52"/>
      <c r="L21" s="51"/>
    </row>
    <row r="22" spans="1:12" x14ac:dyDescent="0.25">
      <c r="A22" s="53"/>
      <c r="B22" s="54"/>
      <c r="C22" s="55"/>
      <c r="D22" s="56" t="s">
        <v>31</v>
      </c>
      <c r="E22" s="57"/>
      <c r="F22" s="57">
        <f>SUM(F13:F21)</f>
        <v>760</v>
      </c>
      <c r="G22" s="57">
        <f t="shared" ref="G22:L22" si="0">SUM(G13:G21)</f>
        <v>26.86</v>
      </c>
      <c r="H22" s="57">
        <f t="shared" si="0"/>
        <v>30.26</v>
      </c>
      <c r="I22" s="57">
        <f t="shared" si="0"/>
        <v>112.47</v>
      </c>
      <c r="J22" s="57">
        <f t="shared" si="0"/>
        <v>748.34</v>
      </c>
      <c r="K22" s="58"/>
      <c r="L22" s="57">
        <f t="shared" si="0"/>
        <v>0</v>
      </c>
    </row>
    <row r="23" spans="1:12" ht="15.75" thickBot="1" x14ac:dyDescent="0.3">
      <c r="A23" s="42">
        <f>A7</f>
        <v>1</v>
      </c>
      <c r="B23" s="43">
        <f>B7</f>
        <v>4</v>
      </c>
      <c r="C23" s="44" t="s">
        <v>48</v>
      </c>
      <c r="D23" s="45"/>
      <c r="E23" s="31"/>
      <c r="F23" s="32">
        <f>F12+F22</f>
        <v>760</v>
      </c>
      <c r="G23" s="32">
        <f t="shared" ref="G23:L23" si="1">G12+G22</f>
        <v>26.86</v>
      </c>
      <c r="H23" s="32">
        <f t="shared" si="1"/>
        <v>30.26</v>
      </c>
      <c r="I23" s="32">
        <f t="shared" si="1"/>
        <v>112.47</v>
      </c>
      <c r="J23" s="32">
        <f t="shared" si="1"/>
        <v>748.34</v>
      </c>
      <c r="K23" s="32"/>
      <c r="L23" s="32">
        <f t="shared" si="1"/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2024-09-05T13:01:44Z</dcterms:created>
  <dcterms:modified xsi:type="dcterms:W3CDTF">2024-09-05T13:08:21Z</dcterms:modified>
</cp:coreProperties>
</file>