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-sk\OneDrive\Рабочий стол\ДИРЕКТОРСКАЯ\МЕНЮ САЙТ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A26" i="1"/>
  <c r="L25" i="1"/>
  <c r="J25" i="1"/>
  <c r="I25" i="1"/>
  <c r="H25" i="1"/>
  <c r="G25" i="1"/>
  <c r="F25" i="1"/>
  <c r="B16" i="1"/>
  <c r="A16" i="1"/>
  <c r="L15" i="1"/>
  <c r="L26" i="1" s="1"/>
  <c r="J15" i="1"/>
  <c r="J26" i="1" s="1"/>
  <c r="I15" i="1"/>
  <c r="I26" i="1" s="1"/>
  <c r="H15" i="1"/>
  <c r="H26" i="1" s="1"/>
  <c r="G15" i="1"/>
  <c r="G26" i="1" s="1"/>
  <c r="F15" i="1"/>
  <c r="F26" i="1" s="1"/>
</calcChain>
</file>

<file path=xl/sharedStrings.xml><?xml version="1.0" encoding="utf-8"?>
<sst xmlns="http://schemas.openxmlformats.org/spreadsheetml/2006/main" count="52" uniqueCount="50">
  <si>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</si>
  <si>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</si>
  <si>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</si>
  <si>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</si>
  <si>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</si>
  <si>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</si>
  <si>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</si>
  <si>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</si>
  <si>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</si>
  <si>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</si>
  <si>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</si>
  <si>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</si>
  <si>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</si>
  <si>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</si>
  <si>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</si>
  <si>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</si>
  <si>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</si>
  <si>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</si>
  <si>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</si>
  <si>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</si>
  <si>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</si>
  <si>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</si>
  <si>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</si>
  <si>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</si>
  <si>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</si>
  <si>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</si>
  <si>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</si>
  <si>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</si>
  <si>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</si>
  <si>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</si>
  <si>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</si>
  <si>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</si>
  <si>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</si>
  <si>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</si>
  <si>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свежих помидоров с раст маслом</t>
  </si>
  <si>
    <t>1 блюдо</t>
  </si>
  <si>
    <t>Уха со взбитым яйцом с рыбой</t>
  </si>
  <si>
    <t>2 блюдо</t>
  </si>
  <si>
    <t>гуляш из курицы</t>
  </si>
  <si>
    <t>гарнир</t>
  </si>
  <si>
    <t>Макаронные изделия отварные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</si>
  <si>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</si>
  <si>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</si>
  <si>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</si>
  <si>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</si>
  <si>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</si>
  <si>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</si>
  <si>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</si>
  <si>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сладкое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</si>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</sst>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3" borderId="1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/>
    </xf>
    <xf numFmtId="0" fontId="0" fillId="0" borderId="17" xfId="0" applyBorder="1" applyAlignment="1">
      <alignment vertical="top"/>
    </xf>
    <xf numFmtId="0" fontId="0" fillId="0" borderId="1" xfId="0" applyBorder="1" applyAlignment="1">
      <alignment vertical="top"/>
    </xf>
    <xf numFmtId="0" fontId="1" fillId="0" borderId="9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0" fillId="0" borderId="9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E19" sqref="E19"/>
    </sheetView>
  </sheetViews>
  <sheetFormatPr defaultRowHeight="15" x14ac:dyDescent="0.25"/>
  <cols>
    <col min="4" max="4" width="15.140625" customWidth="1"/>
    <col min="5" max="5" width="23.5703125" customWidth="1"/>
  </cols>
  <sheetData>
    <row r="1" spans="1:12" x14ac:dyDescent="0.25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 x14ac:dyDescent="0.25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25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10</v>
      </c>
      <c r="I3" s="11">
        <v>9</v>
      </c>
      <c r="J3" s="12">
        <v>2024</v>
      </c>
      <c r="K3" s="1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34.5" thickBot="1" x14ac:dyDescent="0.3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.75" thickBot="1" x14ac:dyDescent="0.3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ht="15.75" thickBot="1" x14ac:dyDescent="0.3">
      <c r="A7" s="19"/>
      <c r="B7" s="19"/>
      <c r="C7" s="25"/>
      <c r="D7" s="26"/>
      <c r="E7" s="22"/>
      <c r="F7" s="23"/>
      <c r="G7" s="23"/>
      <c r="H7" s="23"/>
      <c r="I7" s="23"/>
      <c r="J7" s="23"/>
      <c r="K7" s="24"/>
      <c r="L7" s="23"/>
    </row>
    <row r="8" spans="1:12" x14ac:dyDescent="0.25">
      <c r="A8" s="27">
        <v>2</v>
      </c>
      <c r="B8" s="28">
        <v>2</v>
      </c>
      <c r="C8" s="29" t="s">
        <v>26</v>
      </c>
      <c r="D8" s="30" t="s">
        <v>27</v>
      </c>
      <c r="E8" s="31"/>
      <c r="F8" s="32"/>
      <c r="G8" s="32"/>
      <c r="H8" s="32"/>
      <c r="I8" s="32"/>
      <c r="J8" s="32"/>
      <c r="K8" s="33"/>
      <c r="L8" s="32"/>
    </row>
    <row r="9" spans="1:12" x14ac:dyDescent="0.25">
      <c r="A9" s="27"/>
      <c r="B9" s="28"/>
      <c r="C9" s="34"/>
      <c r="D9" s="35"/>
      <c r="E9" s="36"/>
      <c r="F9" s="37"/>
      <c r="G9" s="37"/>
      <c r="H9" s="37"/>
      <c r="I9" s="37"/>
      <c r="J9" s="37"/>
      <c r="K9" s="38"/>
      <c r="L9" s="37"/>
    </row>
    <row r="10" spans="1:12" x14ac:dyDescent="0.25">
      <c r="A10" s="27"/>
      <c r="B10" s="28"/>
      <c r="C10" s="34"/>
      <c r="D10" s="39" t="s">
        <v>28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25">
      <c r="A11" s="27"/>
      <c r="B11" s="28"/>
      <c r="C11" s="34"/>
      <c r="D11" s="39" t="s">
        <v>29</v>
      </c>
      <c r="E11" s="36"/>
      <c r="F11" s="37"/>
      <c r="G11" s="37"/>
      <c r="H11" s="37"/>
      <c r="I11" s="37"/>
      <c r="J11" s="37"/>
      <c r="K11" s="38"/>
      <c r="L11" s="37"/>
    </row>
    <row r="12" spans="1:12" x14ac:dyDescent="0.25">
      <c r="A12" s="27"/>
      <c r="B12" s="28"/>
      <c r="C12" s="34"/>
      <c r="D12" s="39" t="s">
        <v>30</v>
      </c>
      <c r="E12" s="36"/>
      <c r="F12" s="37"/>
      <c r="G12" s="37"/>
      <c r="H12" s="37"/>
      <c r="I12" s="37"/>
      <c r="J12" s="37"/>
      <c r="K12" s="38"/>
      <c r="L12" s="37"/>
    </row>
    <row r="13" spans="1:12" x14ac:dyDescent="0.25">
      <c r="A13" s="27"/>
      <c r="B13" s="28"/>
      <c r="C13" s="34"/>
      <c r="D13" s="35"/>
      <c r="E13" s="36"/>
      <c r="F13" s="37"/>
      <c r="G13" s="37"/>
      <c r="H13" s="37"/>
      <c r="I13" s="37"/>
      <c r="J13" s="37"/>
      <c r="K13" s="38"/>
      <c r="L13" s="37"/>
    </row>
    <row r="14" spans="1:12" x14ac:dyDescent="0.25">
      <c r="A14" s="27"/>
      <c r="B14" s="28"/>
      <c r="C14" s="34"/>
      <c r="D14" s="35"/>
      <c r="E14" s="36"/>
      <c r="F14" s="37"/>
      <c r="G14" s="37"/>
      <c r="H14" s="37"/>
      <c r="I14" s="37"/>
      <c r="J14" s="37"/>
      <c r="K14" s="38"/>
      <c r="L14" s="37"/>
    </row>
    <row r="15" spans="1:12" x14ac:dyDescent="0.25">
      <c r="A15" s="40"/>
      <c r="B15" s="41"/>
      <c r="C15" s="42"/>
      <c r="D15" s="43" t="s">
        <v>31</v>
      </c>
      <c r="E15" s="44"/>
      <c r="F15" s="45">
        <f>SUM(F8:F14)</f>
        <v>0</v>
      </c>
      <c r="G15" s="45">
        <f t="shared" ref="G15:J15" si="0">SUM(G8:G14)</f>
        <v>0</v>
      </c>
      <c r="H15" s="45">
        <f t="shared" si="0"/>
        <v>0</v>
      </c>
      <c r="I15" s="45">
        <f t="shared" si="0"/>
        <v>0</v>
      </c>
      <c r="J15" s="45">
        <f t="shared" si="0"/>
        <v>0</v>
      </c>
      <c r="K15" s="46"/>
      <c r="L15" s="45">
        <f t="shared" ref="L15" si="1">SUM(L8:L14)</f>
        <v>0</v>
      </c>
    </row>
    <row r="16" spans="1:12" ht="45" x14ac:dyDescent="0.25">
      <c r="A16" s="55">
        <f>A8</f>
        <v>2</v>
      </c>
      <c r="B16" s="55">
        <f>B8</f>
        <v>2</v>
      </c>
      <c r="C16" s="56" t="s">
        <v>32</v>
      </c>
      <c r="D16" s="57" t="s">
        <v>33</v>
      </c>
      <c r="E16" s="47" t="s">
        <v>34</v>
      </c>
      <c r="F16" s="48">
        <v>60</v>
      </c>
      <c r="G16" s="49">
        <v>0.66</v>
      </c>
      <c r="H16" s="49">
        <v>4.13</v>
      </c>
      <c r="I16" s="49">
        <v>2.06</v>
      </c>
      <c r="J16" s="49">
        <v>43.68</v>
      </c>
      <c r="K16" s="49">
        <v>30</v>
      </c>
      <c r="L16" s="37"/>
    </row>
    <row r="17" spans="1:12" ht="30" x14ac:dyDescent="0.25">
      <c r="A17" s="58"/>
      <c r="B17" s="59"/>
      <c r="C17" s="60"/>
      <c r="D17" s="57" t="s">
        <v>35</v>
      </c>
      <c r="E17" s="47" t="s">
        <v>36</v>
      </c>
      <c r="F17" s="49">
        <v>200</v>
      </c>
      <c r="G17" s="49">
        <v>10.8</v>
      </c>
      <c r="H17" s="49">
        <v>2.88</v>
      </c>
      <c r="I17" s="49">
        <v>10</v>
      </c>
      <c r="J17" s="49">
        <v>105.6</v>
      </c>
      <c r="K17" s="49">
        <v>60</v>
      </c>
      <c r="L17" s="37"/>
    </row>
    <row r="18" spans="1:12" x14ac:dyDescent="0.25">
      <c r="A18" s="58"/>
      <c r="B18" s="59"/>
      <c r="C18" s="60"/>
      <c r="D18" s="57" t="s">
        <v>37</v>
      </c>
      <c r="E18" s="47" t="s">
        <v>38</v>
      </c>
      <c r="F18" s="48">
        <v>100</v>
      </c>
      <c r="G18" s="49">
        <v>12.7</v>
      </c>
      <c r="H18" s="49">
        <v>18.05</v>
      </c>
      <c r="I18" s="49">
        <v>23.9</v>
      </c>
      <c r="J18" s="49">
        <v>211</v>
      </c>
      <c r="K18" s="49">
        <v>437</v>
      </c>
      <c r="L18" s="37"/>
    </row>
    <row r="19" spans="1:12" ht="30" x14ac:dyDescent="0.25">
      <c r="A19" s="58"/>
      <c r="B19" s="59"/>
      <c r="C19" s="60"/>
      <c r="D19" s="57" t="s">
        <v>39</v>
      </c>
      <c r="E19" s="47" t="s">
        <v>40</v>
      </c>
      <c r="F19" s="49">
        <v>150</v>
      </c>
      <c r="G19" s="49">
        <v>5.25</v>
      </c>
      <c r="H19" s="49">
        <v>6.15</v>
      </c>
      <c r="I19" s="49">
        <v>35.25</v>
      </c>
      <c r="J19" s="49">
        <v>220.5</v>
      </c>
      <c r="K19" s="49">
        <v>97</v>
      </c>
      <c r="L19" s="37"/>
    </row>
    <row r="20" spans="1:12" x14ac:dyDescent="0.25">
      <c r="A20" s="58"/>
      <c r="B20" s="59"/>
      <c r="C20" s="60"/>
      <c r="D20" s="57" t="s">
        <v>41</v>
      </c>
      <c r="E20" s="47" t="s">
        <v>42</v>
      </c>
      <c r="F20" s="49">
        <v>200</v>
      </c>
      <c r="G20" s="49">
        <v>0.2</v>
      </c>
      <c r="H20" s="49"/>
      <c r="I20" s="49">
        <v>14</v>
      </c>
      <c r="J20" s="49">
        <v>56</v>
      </c>
      <c r="K20" s="49">
        <v>300</v>
      </c>
      <c r="L20" s="37"/>
    </row>
    <row r="21" spans="1:12" x14ac:dyDescent="0.25">
      <c r="A21" s="58"/>
      <c r="B21" s="59"/>
      <c r="C21" s="60"/>
      <c r="D21" s="57" t="s">
        <v>43</v>
      </c>
      <c r="E21" s="47" t="s">
        <v>44</v>
      </c>
      <c r="F21" s="49">
        <v>30</v>
      </c>
      <c r="G21" s="49">
        <v>2.2799999999999998</v>
      </c>
      <c r="H21" s="49">
        <v>0.24</v>
      </c>
      <c r="I21" s="49">
        <v>14.76</v>
      </c>
      <c r="J21" s="49">
        <v>70.319999999999993</v>
      </c>
      <c r="K21" s="49" t="s">
        <v>45</v>
      </c>
      <c r="L21" s="37"/>
    </row>
    <row r="22" spans="1:12" ht="30" x14ac:dyDescent="0.25">
      <c r="A22" s="58"/>
      <c r="B22" s="59"/>
      <c r="C22" s="60"/>
      <c r="D22" s="57" t="s">
        <v>46</v>
      </c>
      <c r="E22" s="47" t="s">
        <v>47</v>
      </c>
      <c r="F22" s="49">
        <v>30</v>
      </c>
      <c r="G22" s="49">
        <v>1.68</v>
      </c>
      <c r="H22" s="49"/>
      <c r="I22" s="49">
        <v>14.82</v>
      </c>
      <c r="J22" s="49">
        <v>69.900000000000006</v>
      </c>
      <c r="K22" s="49" t="s">
        <v>45</v>
      </c>
      <c r="L22" s="37"/>
    </row>
    <row r="23" spans="1:12" x14ac:dyDescent="0.25">
      <c r="A23" s="27"/>
      <c r="B23" s="28"/>
      <c r="C23" s="34"/>
      <c r="D23" s="35" t="s">
        <v>48</v>
      </c>
      <c r="E23" s="36"/>
      <c r="F23" s="37"/>
      <c r="G23" s="37"/>
      <c r="H23" s="37"/>
      <c r="I23" s="37"/>
      <c r="J23" s="37"/>
      <c r="K23" s="38"/>
      <c r="L23" s="37"/>
    </row>
    <row r="24" spans="1:12" x14ac:dyDescent="0.25">
      <c r="A24" s="27"/>
      <c r="B24" s="28"/>
      <c r="C24" s="34"/>
      <c r="D24" s="35"/>
      <c r="E24" s="36"/>
      <c r="F24" s="37"/>
      <c r="G24" s="37"/>
      <c r="H24" s="37"/>
      <c r="I24" s="37"/>
      <c r="J24" s="37"/>
      <c r="K24" s="38"/>
      <c r="L24" s="37"/>
    </row>
    <row r="25" spans="1:12" ht="15.75" thickBot="1" x14ac:dyDescent="0.3">
      <c r="A25" s="40"/>
      <c r="B25" s="41"/>
      <c r="C25" s="42"/>
      <c r="D25" s="43" t="s">
        <v>31</v>
      </c>
      <c r="E25" s="44"/>
      <c r="F25" s="45">
        <f>SUM(F16:F24)</f>
        <v>770</v>
      </c>
      <c r="G25" s="45">
        <f t="shared" ref="G25:J25" si="2">SUM(G16:G24)</f>
        <v>33.57</v>
      </c>
      <c r="H25" s="45">
        <f t="shared" si="2"/>
        <v>31.45</v>
      </c>
      <c r="I25" s="45">
        <f t="shared" si="2"/>
        <v>114.79000000000002</v>
      </c>
      <c r="J25" s="45">
        <f t="shared" si="2"/>
        <v>776.99999999999989</v>
      </c>
      <c r="K25" s="46"/>
      <c r="L25" s="45">
        <f t="shared" ref="L25" si="3">SUM(L16:L24)</f>
        <v>0</v>
      </c>
    </row>
    <row r="26" spans="1:12" ht="15.75" thickBot="1" x14ac:dyDescent="0.3">
      <c r="A26" s="50">
        <f>A8</f>
        <v>2</v>
      </c>
      <c r="B26" s="50">
        <f>B8</f>
        <v>2</v>
      </c>
      <c r="C26" s="51" t="s">
        <v>49</v>
      </c>
      <c r="D26" s="52"/>
      <c r="E26" s="53"/>
      <c r="F26" s="54">
        <f>F15+F25</f>
        <v>770</v>
      </c>
      <c r="G26" s="54">
        <f t="shared" ref="G26:L26" si="4">G15+G25</f>
        <v>33.57</v>
      </c>
      <c r="H26" s="54">
        <f t="shared" si="4"/>
        <v>31.45</v>
      </c>
      <c r="I26" s="54">
        <f t="shared" si="4"/>
        <v>114.79000000000002</v>
      </c>
      <c r="J26" s="54">
        <f t="shared" si="4"/>
        <v>776.99999999999989</v>
      </c>
      <c r="K26" s="54"/>
      <c r="L26" s="54">
        <f t="shared" si="4"/>
        <v>0</v>
      </c>
    </row>
  </sheetData>
  <mergeCells count="4">
    <mergeCell ref="C1:E1"/>
    <mergeCell ref="H1:K1"/>
    <mergeCell ref="H2:K2"/>
    <mergeCell ref="C26:D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ol-skvorc@yandex.ru</dc:creator>
  <cp:lastModifiedBy>ol-skvorc@yandex.ru</cp:lastModifiedBy>
  <dcterms:created xsi:type="dcterms:W3CDTF">2024-09-09T11:09:22Z</dcterms:created>
  <dcterms:modified xsi:type="dcterms:W3CDTF">2024-09-09T11:10:39Z</dcterms:modified>
</cp:coreProperties>
</file>