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<sst xmlns="http://schemas.openxmlformats.org/spreadsheetml/2006/main" count="52" uniqueCount="50">
  <si>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</si>
  <si>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</si>
  <si>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</si>
  <si>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</si>
  <si>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</si>
  <si>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</si>
  <si>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</si>
  <si>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</si>
  <si>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</si>
  <si>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</si>
  <si>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</si>
  <si>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</si>
  <si>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</si>
  <si>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</si>
  <si>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</si>
  <si>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</si>
  <si>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</si>
  <si>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</si>
  <si>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</si>
  <si>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</si>
  <si>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</si>
  <si>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</si>
  <si>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</si>
  <si>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</si>
  <si>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</si>
  <si>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</si>
  <si>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</si>
  <si>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</si>
  <si>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</si>
  <si>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</si>
  <si>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</si>
  <si>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</si>
  <si>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</si>
  <si>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Суп картофельный с  бобовыми</t>
  </si>
  <si>
    <t>2 блюдо</t>
  </si>
  <si>
    <t>котлета Мираж с соусом</t>
  </si>
  <si>
    <t>гарнир</t>
  </si>
  <si>
    <t>капуста тушеная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</si>
  <si>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</si>
  <si>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</si>
  <si>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</si>
  <si>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</si>
  <si>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</si>
  <si>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</si>
  <si>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</si>
  <si>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</si>
  <si>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</si>
  <si>
    <t>МОУ СОШ д. Гожня</t>
  </si>
  <si>
    <t>Директор ООО "Профессионал-1"</t>
  </si>
  <si>
    <t>Бессольцын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</si>
</sst>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3" sqref="J3"/>
    </sheetView>
  </sheetViews>
  <sheetFormatPr defaultRowHeight="15" x14ac:dyDescent="0.25"/>
  <cols>
    <col min="5" max="5" width="26.5703125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11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spans="1:12" ht="34.5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2</v>
      </c>
      <c r="B7" s="26">
        <v>3</v>
      </c>
      <c r="C7" s="27" t="s">
        <v>23</v>
      </c>
      <c r="D7" s="28" t="s">
        <v>24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25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26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27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28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x14ac:dyDescent="0.25">
      <c r="A15" s="57">
        <f>A7</f>
        <v>2</v>
      </c>
      <c r="B15" s="58">
        <f>B7</f>
        <v>3</v>
      </c>
      <c r="C15" s="59" t="s">
        <v>29</v>
      </c>
      <c r="D15" s="60" t="s">
        <v>30</v>
      </c>
      <c r="E15" s="47" t="s">
        <v>31</v>
      </c>
      <c r="F15" s="48">
        <v>60</v>
      </c>
      <c r="G15" s="48">
        <v>0.94</v>
      </c>
      <c r="H15" s="48">
        <v>6.11</v>
      </c>
      <c r="I15" s="48">
        <v>4.0199999999999996</v>
      </c>
      <c r="J15" s="48">
        <v>77.52</v>
      </c>
      <c r="K15" s="49">
        <v>1039</v>
      </c>
      <c r="L15" s="37"/>
    </row>
    <row r="16" spans="1:12" ht="30" x14ac:dyDescent="0.25">
      <c r="A16" s="61"/>
      <c r="B16" s="62"/>
      <c r="C16" s="63"/>
      <c r="D16" s="60" t="s">
        <v>32</v>
      </c>
      <c r="E16" s="47" t="s">
        <v>33</v>
      </c>
      <c r="F16" s="48">
        <v>200</v>
      </c>
      <c r="G16" s="48">
        <v>4.96</v>
      </c>
      <c r="H16" s="48">
        <v>4.08</v>
      </c>
      <c r="I16" s="48">
        <v>17.84</v>
      </c>
      <c r="J16" s="48">
        <v>103.6</v>
      </c>
      <c r="K16" s="48">
        <v>47</v>
      </c>
      <c r="L16" s="37"/>
    </row>
    <row r="17" spans="1:12" x14ac:dyDescent="0.25">
      <c r="A17" s="61"/>
      <c r="B17" s="62"/>
      <c r="C17" s="63"/>
      <c r="D17" s="60" t="s">
        <v>34</v>
      </c>
      <c r="E17" s="47" t="s">
        <v>35</v>
      </c>
      <c r="F17" s="50">
        <v>90</v>
      </c>
      <c r="G17" s="48">
        <v>12.2</v>
      </c>
      <c r="H17" s="48">
        <v>24.73</v>
      </c>
      <c r="I17" s="48">
        <v>12.81</v>
      </c>
      <c r="J17" s="48">
        <v>196.83</v>
      </c>
      <c r="K17" s="48">
        <v>79</v>
      </c>
      <c r="L17" s="37"/>
    </row>
    <row r="18" spans="1:12" x14ac:dyDescent="0.25">
      <c r="A18" s="61"/>
      <c r="B18" s="62"/>
      <c r="C18" s="63"/>
      <c r="D18" s="60" t="s">
        <v>36</v>
      </c>
      <c r="E18" s="47" t="s">
        <v>37</v>
      </c>
      <c r="F18" s="50">
        <v>150</v>
      </c>
      <c r="G18" s="48">
        <v>3.02</v>
      </c>
      <c r="H18" s="48">
        <v>5.66</v>
      </c>
      <c r="I18" s="48">
        <v>10.14</v>
      </c>
      <c r="J18" s="48">
        <v>133.58000000000001</v>
      </c>
      <c r="K18" s="48">
        <v>8007</v>
      </c>
      <c r="L18" s="37"/>
    </row>
    <row r="19" spans="1:12" x14ac:dyDescent="0.25">
      <c r="A19" s="61"/>
      <c r="B19" s="62"/>
      <c r="C19" s="63"/>
      <c r="D19" s="60" t="s">
        <v>38</v>
      </c>
      <c r="E19" s="47" t="s">
        <v>39</v>
      </c>
      <c r="F19" s="48">
        <v>200</v>
      </c>
      <c r="G19" s="48">
        <v>0.2</v>
      </c>
      <c r="H19" s="48"/>
      <c r="I19" s="48">
        <v>14</v>
      </c>
      <c r="J19" s="48">
        <v>56</v>
      </c>
      <c r="K19" s="48">
        <v>300</v>
      </c>
      <c r="L19" s="37"/>
    </row>
    <row r="20" spans="1:12" x14ac:dyDescent="0.25">
      <c r="A20" s="61"/>
      <c r="B20" s="62"/>
      <c r="C20" s="63"/>
      <c r="D20" s="60" t="s">
        <v>40</v>
      </c>
      <c r="E20" s="47" t="s">
        <v>41</v>
      </c>
      <c r="F20" s="48">
        <v>30</v>
      </c>
      <c r="G20" s="48">
        <v>2.2799999999999998</v>
      </c>
      <c r="H20" s="48">
        <v>0.24</v>
      </c>
      <c r="I20" s="48">
        <v>14.76</v>
      </c>
      <c r="J20" s="48">
        <v>70.319999999999993</v>
      </c>
      <c r="K20" s="48" t="s">
        <v>42</v>
      </c>
      <c r="L20" s="37"/>
    </row>
    <row r="21" spans="1:12" x14ac:dyDescent="0.25">
      <c r="A21" s="61"/>
      <c r="B21" s="62"/>
      <c r="C21" s="63"/>
      <c r="D21" s="60" t="s">
        <v>43</v>
      </c>
      <c r="E21" s="47" t="s">
        <v>44</v>
      </c>
      <c r="F21" s="48">
        <v>30</v>
      </c>
      <c r="G21" s="48">
        <v>1.68</v>
      </c>
      <c r="H21" s="48"/>
      <c r="I21" s="48">
        <v>14.82</v>
      </c>
      <c r="J21" s="48">
        <v>69.900000000000006</v>
      </c>
      <c r="K21" s="48" t="s">
        <v>42</v>
      </c>
      <c r="L21" s="37"/>
    </row>
    <row r="22" spans="1:12" x14ac:dyDescent="0.25">
      <c r="A22" s="32"/>
      <c r="B22" s="33"/>
      <c r="C22" s="34"/>
      <c r="D22" s="35" t="s">
        <v>45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28</v>
      </c>
      <c r="E24" s="44"/>
      <c r="F24" s="45">
        <f>SUM(F15:F23)</f>
        <v>760</v>
      </c>
      <c r="G24" s="45">
        <f t="shared" ref="G24:J24" si="2">SUM(G15:G23)</f>
        <v>25.28</v>
      </c>
      <c r="H24" s="45">
        <f t="shared" si="2"/>
        <v>40.82</v>
      </c>
      <c r="I24" s="45">
        <f t="shared" si="2"/>
        <v>88.390000000000015</v>
      </c>
      <c r="J24" s="45">
        <f t="shared" si="2"/>
        <v>707.75000000000011</v>
      </c>
      <c r="K24" s="46"/>
      <c r="L24" s="45">
        <f t="shared" ref="L24" si="3">SUM(L15:L23)</f>
        <v>0</v>
      </c>
    </row>
    <row r="25" spans="1:12" ht="15.75" thickBot="1" x14ac:dyDescent="0.3">
      <c r="A25" s="51">
        <f>A7</f>
        <v>2</v>
      </c>
      <c r="B25" s="52">
        <f>B7</f>
        <v>3</v>
      </c>
      <c r="C25" s="53" t="s">
        <v>46</v>
      </c>
      <c r="D25" s="54"/>
      <c r="E25" s="55"/>
      <c r="F25" s="56">
        <f>F14+F24</f>
        <v>760</v>
      </c>
      <c r="G25" s="56">
        <f t="shared" ref="G25:L25" si="4">G14+G24</f>
        <v>25.28</v>
      </c>
      <c r="H25" s="56">
        <f t="shared" si="4"/>
        <v>40.82</v>
      </c>
      <c r="I25" s="56">
        <f t="shared" si="4"/>
        <v>88.390000000000015</v>
      </c>
      <c r="J25" s="56">
        <f t="shared" si="4"/>
        <v>707.75000000000011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2024-09-09T11:10:47Z</dcterms:created>
  <dcterms:modified xsi:type="dcterms:W3CDTF">2024-09-09T11:12:18Z</dcterms:modified>
</cp:coreProperties>
</file>