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<sst xmlns="http://schemas.openxmlformats.org/spreadsheetml/2006/main" count="52" uniqueCount="50">
  <si>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</si>
  <si>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</si>
  <si>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</si>
  <si>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</si>
  <si>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</si>
  <si>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</si>
  <si>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</si>
  <si>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</si>
  <si>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</si>
  <si>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</si>
  <si>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</si>
  <si>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</si>
  <si>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</si>
  <si>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</si>
  <si>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</si>
  <si>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</si>
  <si>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</si>
  <si>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</si>
  <si>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</si>
  <si>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</si>
  <si>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</si>
  <si>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</si>
  <si>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</si>
  <si>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</si>
  <si>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</si>
  <si>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</si>
  <si>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</si>
  <si>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</si>
  <si>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</si>
  <si>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</si>
  <si>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</si>
  <si>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</si>
  <si>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</si>
  <si>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 бобовыми</t>
  </si>
  <si>
    <t>2 блюдо</t>
  </si>
  <si>
    <t>котлета Мираж с соусом</t>
  </si>
  <si>
    <t>гарнир</t>
  </si>
  <si>
    <t>капуста тушеная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</si>
  <si>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</si>
  <si>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</si>
  <si>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</si>
  <si>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</si>
  <si>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</si>
  <si>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</si>
  <si>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</si>
  <si>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</si>
  <si>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</si>
  <si>
    <t>МОУ СОШ д. Гожня</t>
  </si>
  <si>
    <t>Директор ООО "Профессионал-1"</t>
  </si>
  <si>
    <t>И.А.Бессольцын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</si>
</sst>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25" sqref="I25"/>
    </sheetView>
  </sheetViews>
  <sheetFormatPr defaultRowHeight="15" x14ac:dyDescent="0.25"/>
  <cols>
    <col min="5" max="5" width="33.28515625" customWidth="1"/>
  </cols>
  <sheetData>
    <row r="1" spans="1:12" x14ac:dyDescent="0.25">
      <c r="A1" s="1" t="s">
        <v>0</v>
      </c>
      <c r="B1" s="2"/>
      <c r="C1" s="3" t="s">
        <v>47</v>
      </c>
      <c r="D1" s="4"/>
      <c r="E1" s="4"/>
      <c r="F1" s="5" t="s">
        <v>1</v>
      </c>
      <c r="G1" s="2" t="s">
        <v>2</v>
      </c>
      <c r="H1" s="6" t="s">
        <v>48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49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25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spans="1:12" ht="34.5" thickBot="1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3</v>
      </c>
      <c r="C7" s="27" t="s">
        <v>23</v>
      </c>
      <c r="D7" s="28" t="s">
        <v>24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25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26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27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28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25">
      <c r="A15" s="47">
        <f>A7</f>
        <v>2</v>
      </c>
      <c r="B15" s="48">
        <f>B7</f>
        <v>3</v>
      </c>
      <c r="C15" s="49" t="s">
        <v>29</v>
      </c>
      <c r="D15" s="39" t="s">
        <v>30</v>
      </c>
      <c r="E15" s="50" t="s">
        <v>31</v>
      </c>
      <c r="F15" s="51">
        <v>60</v>
      </c>
      <c r="G15" s="51">
        <v>0.94</v>
      </c>
      <c r="H15" s="51">
        <v>6.11</v>
      </c>
      <c r="I15" s="51">
        <v>4.0199999999999996</v>
      </c>
      <c r="J15" s="51">
        <v>77.52</v>
      </c>
      <c r="K15" s="52">
        <v>1039</v>
      </c>
      <c r="L15" s="37"/>
    </row>
    <row r="16" spans="1:12" x14ac:dyDescent="0.25">
      <c r="A16" s="32"/>
      <c r="B16" s="33"/>
      <c r="C16" s="34"/>
      <c r="D16" s="39" t="s">
        <v>32</v>
      </c>
      <c r="E16" s="50" t="s">
        <v>33</v>
      </c>
      <c r="F16" s="51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1">
        <v>47</v>
      </c>
      <c r="L16" s="37"/>
    </row>
    <row r="17" spans="1:12" x14ac:dyDescent="0.25">
      <c r="A17" s="32"/>
      <c r="B17" s="33"/>
      <c r="C17" s="34"/>
      <c r="D17" s="39" t="s">
        <v>34</v>
      </c>
      <c r="E17" s="50" t="s">
        <v>35</v>
      </c>
      <c r="F17" s="53">
        <v>90</v>
      </c>
      <c r="G17" s="51">
        <v>12.2</v>
      </c>
      <c r="H17" s="51">
        <v>24.73</v>
      </c>
      <c r="I17" s="51">
        <v>12.81</v>
      </c>
      <c r="J17" s="51">
        <v>196.83</v>
      </c>
      <c r="K17" s="51">
        <v>79</v>
      </c>
      <c r="L17" s="37"/>
    </row>
    <row r="18" spans="1:12" x14ac:dyDescent="0.25">
      <c r="A18" s="32"/>
      <c r="B18" s="33"/>
      <c r="C18" s="34"/>
      <c r="D18" s="39" t="s">
        <v>36</v>
      </c>
      <c r="E18" s="50" t="s">
        <v>37</v>
      </c>
      <c r="F18" s="53">
        <v>150</v>
      </c>
      <c r="G18" s="51">
        <v>3.02</v>
      </c>
      <c r="H18" s="51">
        <v>5.66</v>
      </c>
      <c r="I18" s="51">
        <v>10.14</v>
      </c>
      <c r="J18" s="51">
        <v>133.58000000000001</v>
      </c>
      <c r="K18" s="51">
        <v>8007</v>
      </c>
      <c r="L18" s="37"/>
    </row>
    <row r="19" spans="1:12" x14ac:dyDescent="0.25">
      <c r="A19" s="32"/>
      <c r="B19" s="33"/>
      <c r="C19" s="34"/>
      <c r="D19" s="39" t="s">
        <v>38</v>
      </c>
      <c r="E19" s="50" t="s">
        <v>39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25">
      <c r="A20" s="32"/>
      <c r="B20" s="33"/>
      <c r="C20" s="34"/>
      <c r="D20" s="39" t="s">
        <v>40</v>
      </c>
      <c r="E20" s="50" t="s">
        <v>41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42</v>
      </c>
      <c r="L20" s="37"/>
    </row>
    <row r="21" spans="1:12" x14ac:dyDescent="0.25">
      <c r="A21" s="32"/>
      <c r="B21" s="33"/>
      <c r="C21" s="34"/>
      <c r="D21" s="39" t="s">
        <v>43</v>
      </c>
      <c r="E21" s="50" t="s">
        <v>44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42</v>
      </c>
      <c r="L21" s="37"/>
    </row>
    <row r="22" spans="1:12" x14ac:dyDescent="0.25">
      <c r="A22" s="32"/>
      <c r="B22" s="33"/>
      <c r="C22" s="34"/>
      <c r="D22" s="35" t="s">
        <v>45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28</v>
      </c>
      <c r="E24" s="44"/>
      <c r="F24" s="45">
        <f>SUM(F15:F23)</f>
        <v>760</v>
      </c>
      <c r="G24" s="45">
        <f t="shared" ref="G24:J24" si="2">SUM(G15:G23)</f>
        <v>25.28</v>
      </c>
      <c r="H24" s="45">
        <f t="shared" si="2"/>
        <v>40.82</v>
      </c>
      <c r="I24" s="45">
        <f t="shared" si="2"/>
        <v>88.390000000000015</v>
      </c>
      <c r="J24" s="45">
        <f t="shared" si="2"/>
        <v>707.75000000000011</v>
      </c>
      <c r="K24" s="46"/>
      <c r="L24" s="45">
        <f t="shared" ref="L24" si="3">SUM(L15:L23)</f>
        <v>0</v>
      </c>
    </row>
    <row r="25" spans="1:12" ht="15.75" thickBot="1" x14ac:dyDescent="0.3">
      <c r="A25" s="54">
        <f>A7</f>
        <v>2</v>
      </c>
      <c r="B25" s="55">
        <f>B7</f>
        <v>3</v>
      </c>
      <c r="C25" s="56" t="s">
        <v>46</v>
      </c>
      <c r="D25" s="57"/>
      <c r="E25" s="58"/>
      <c r="F25" s="59">
        <f>F14+F24</f>
        <v>760</v>
      </c>
      <c r="G25" s="59">
        <f t="shared" ref="G25:L25" si="4">G14+G24</f>
        <v>25.28</v>
      </c>
      <c r="H25" s="59">
        <f t="shared" si="4"/>
        <v>40.82</v>
      </c>
      <c r="I25" s="59">
        <f t="shared" si="4"/>
        <v>88.390000000000015</v>
      </c>
      <c r="J25" s="59">
        <f t="shared" si="4"/>
        <v>707.75000000000011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2024-09-23T11:51:55Z</dcterms:created>
  <dcterms:modified xsi:type="dcterms:W3CDTF">2024-09-23T11:53:07Z</dcterms:modified>
</cp:coreProperties>
</file>