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<sst xmlns="http://schemas.openxmlformats.org/spreadsheetml/2006/main" count="52" uniqueCount="50">
  <si>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</si>
  <si>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</si>
  <si>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</si>
  <si>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</si>
  <si>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</si>
  <si>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</si>
  <si>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</si>
  <si>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</si>
  <si>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</si>
  <si>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</si>
  <si>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</si>
  <si>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</si>
  <si>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</si>
  <si>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</si>
  <si>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</si>
  <si>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</si>
  <si>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</si>
  <si>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</si>
  <si>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</si>
  <si>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</si>
  <si>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</si>
  <si>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</si>
  <si>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</si>
  <si>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</si>
  <si>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</si>
  <si>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</si>
  <si>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</si>
  <si>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</si>
  <si>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</si>
  <si>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</si>
  <si>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</si>
  <si>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 маслом</t>
  </si>
  <si>
    <t>1 блюдо</t>
  </si>
  <si>
    <t>Рассольник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</si>
  <si>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</si>
  <si>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</si>
  <si>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</si>
  <si>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</si>
  <si>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</si>
  <si>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</si>
  <si>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</si>
  <si>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</si>
  <si>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</si>
  <si>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</si>
  <si>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</si>
  <si>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</si>
  <si>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Итого за день:</t>
  </si>
  <si>
    <t>МОУ СОШ д. Гожня</t>
  </si>
  <si>
    <t>Директор ООО "Профессионал-1"</t>
  </si>
  <si>
    <t>И.А.Бессольцын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</si>
</sst>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6" workbookViewId="0">
      <selection activeCell="A15" sqref="A15:L21"/>
    </sheetView>
  </sheetViews>
  <sheetFormatPr defaultRowHeight="15" x14ac:dyDescent="0.25"/>
  <cols>
    <col min="5" max="5" width="35.5703125" customWidth="1"/>
  </cols>
  <sheetData>
    <row r="1" spans="1:12" x14ac:dyDescent="0.25">
      <c r="A1" s="1" t="s">
        <v>0</v>
      </c>
      <c r="B1" s="2"/>
      <c r="C1" s="3" t="s">
        <v>47</v>
      </c>
      <c r="D1" s="4"/>
      <c r="E1" s="4"/>
      <c r="F1" s="5" t="s">
        <v>1</v>
      </c>
      <c r="G1" s="2" t="s">
        <v>2</v>
      </c>
      <c r="H1" s="6" t="s">
        <v>48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49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11">
        <v>26</v>
      </c>
      <c r="I3" s="11">
        <v>9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spans="1:12" ht="34.5" thickBot="1" x14ac:dyDescent="0.3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2</v>
      </c>
      <c r="B7" s="26">
        <v>4</v>
      </c>
      <c r="C7" s="27" t="s">
        <v>23</v>
      </c>
      <c r="D7" s="28" t="s">
        <v>24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25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26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27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28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30" x14ac:dyDescent="0.25">
      <c r="A15" s="47">
        <f>A7</f>
        <v>2</v>
      </c>
      <c r="B15" s="48">
        <f>B7</f>
        <v>4</v>
      </c>
      <c r="C15" s="49" t="s">
        <v>29</v>
      </c>
      <c r="D15" s="39" t="s">
        <v>30</v>
      </c>
      <c r="E15" s="50" t="s">
        <v>31</v>
      </c>
      <c r="F15" s="51">
        <v>60</v>
      </c>
      <c r="G15" s="52">
        <v>0.68</v>
      </c>
      <c r="H15" s="52">
        <v>2.9</v>
      </c>
      <c r="I15" s="52">
        <v>3.9</v>
      </c>
      <c r="J15" s="52">
        <v>48.41</v>
      </c>
      <c r="K15" s="53">
        <v>91</v>
      </c>
      <c r="L15" s="37"/>
    </row>
    <row r="16" spans="1:12" x14ac:dyDescent="0.25">
      <c r="A16" s="32"/>
      <c r="B16" s="33"/>
      <c r="C16" s="34"/>
      <c r="D16" s="39" t="s">
        <v>32</v>
      </c>
      <c r="E16" s="50" t="s">
        <v>33</v>
      </c>
      <c r="F16" s="52">
        <v>200</v>
      </c>
      <c r="G16" s="52">
        <v>1.68</v>
      </c>
      <c r="H16" s="52">
        <v>4.0999999999999996</v>
      </c>
      <c r="I16" s="52">
        <v>13.28</v>
      </c>
      <c r="J16" s="52">
        <v>96.6</v>
      </c>
      <c r="K16" s="52">
        <v>43</v>
      </c>
      <c r="L16" s="37"/>
    </row>
    <row r="17" spans="1:12" x14ac:dyDescent="0.25">
      <c r="A17" s="32"/>
      <c r="B17" s="33"/>
      <c r="C17" s="34"/>
      <c r="D17" s="39" t="s">
        <v>34</v>
      </c>
      <c r="E17" s="50" t="s">
        <v>35</v>
      </c>
      <c r="F17" s="51">
        <v>90</v>
      </c>
      <c r="G17" s="52">
        <v>13.7</v>
      </c>
      <c r="H17" s="52">
        <v>12.29</v>
      </c>
      <c r="I17" s="52">
        <v>30.01</v>
      </c>
      <c r="J17" s="52">
        <v>240.91</v>
      </c>
      <c r="K17" s="52">
        <v>528</v>
      </c>
      <c r="L17" s="37"/>
    </row>
    <row r="18" spans="1:12" x14ac:dyDescent="0.25">
      <c r="A18" s="32"/>
      <c r="B18" s="33"/>
      <c r="C18" s="34"/>
      <c r="D18" s="39" t="s">
        <v>36</v>
      </c>
      <c r="E18" s="50" t="s">
        <v>37</v>
      </c>
      <c r="F18" s="51">
        <v>150</v>
      </c>
      <c r="G18" s="52">
        <v>3.64</v>
      </c>
      <c r="H18" s="52">
        <v>4.3099999999999996</v>
      </c>
      <c r="I18" s="52">
        <v>33.04</v>
      </c>
      <c r="J18" s="52">
        <v>179.55</v>
      </c>
      <c r="K18" s="52">
        <v>94</v>
      </c>
      <c r="L18" s="37"/>
    </row>
    <row r="19" spans="1:12" x14ac:dyDescent="0.25">
      <c r="A19" s="32"/>
      <c r="B19" s="33"/>
      <c r="C19" s="34"/>
      <c r="D19" s="39" t="s">
        <v>38</v>
      </c>
      <c r="E19" s="50" t="s">
        <v>39</v>
      </c>
      <c r="F19" s="52">
        <v>200</v>
      </c>
      <c r="G19" s="52">
        <v>0.2</v>
      </c>
      <c r="H19" s="52"/>
      <c r="I19" s="52">
        <v>14</v>
      </c>
      <c r="J19" s="52">
        <v>56</v>
      </c>
      <c r="K19" s="52">
        <v>300</v>
      </c>
      <c r="L19" s="37"/>
    </row>
    <row r="20" spans="1:12" x14ac:dyDescent="0.25">
      <c r="A20" s="32"/>
      <c r="B20" s="33"/>
      <c r="C20" s="34"/>
      <c r="D20" s="39" t="s">
        <v>40</v>
      </c>
      <c r="E20" s="50" t="s">
        <v>41</v>
      </c>
      <c r="F20" s="52">
        <v>30</v>
      </c>
      <c r="G20" s="52">
        <v>2.2799999999999998</v>
      </c>
      <c r="H20" s="52">
        <v>0.24</v>
      </c>
      <c r="I20" s="52">
        <v>14.76</v>
      </c>
      <c r="J20" s="52">
        <v>70.319999999999993</v>
      </c>
      <c r="K20" s="52" t="s">
        <v>42</v>
      </c>
      <c r="L20" s="37"/>
    </row>
    <row r="21" spans="1:12" x14ac:dyDescent="0.25">
      <c r="A21" s="32"/>
      <c r="B21" s="33"/>
      <c r="C21" s="34"/>
      <c r="D21" s="39" t="s">
        <v>43</v>
      </c>
      <c r="E21" s="50" t="s">
        <v>44</v>
      </c>
      <c r="F21" s="52">
        <v>30</v>
      </c>
      <c r="G21" s="52">
        <v>1.68</v>
      </c>
      <c r="H21" s="52"/>
      <c r="I21" s="52">
        <v>14.82</v>
      </c>
      <c r="J21" s="52">
        <v>69.900000000000006</v>
      </c>
      <c r="K21" s="52" t="s">
        <v>42</v>
      </c>
      <c r="L21" s="37"/>
    </row>
    <row r="22" spans="1:12" x14ac:dyDescent="0.25">
      <c r="A22" s="32"/>
      <c r="B22" s="33"/>
      <c r="C22" s="34"/>
      <c r="D22" s="35" t="s">
        <v>45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40"/>
      <c r="B24" s="41"/>
      <c r="C24" s="42"/>
      <c r="D24" s="43" t="s">
        <v>28</v>
      </c>
      <c r="E24" s="44"/>
      <c r="F24" s="45">
        <f>SUM(F15:F23)</f>
        <v>760</v>
      </c>
      <c r="G24" s="45">
        <f t="shared" ref="G24:J24" si="2">SUM(G15:G23)</f>
        <v>23.86</v>
      </c>
      <c r="H24" s="45">
        <f t="shared" si="2"/>
        <v>23.839999999999996</v>
      </c>
      <c r="I24" s="45">
        <f t="shared" si="2"/>
        <v>123.81</v>
      </c>
      <c r="J24" s="45">
        <f t="shared" si="2"/>
        <v>761.68999999999994</v>
      </c>
      <c r="K24" s="46"/>
      <c r="L24" s="45">
        <f t="shared" ref="L24" si="3">SUM(L15:L23)</f>
        <v>0</v>
      </c>
    </row>
    <row r="25" spans="1:12" ht="15.75" thickBot="1" x14ac:dyDescent="0.3">
      <c r="A25" s="54">
        <f>A7</f>
        <v>2</v>
      </c>
      <c r="B25" s="55">
        <f>B7</f>
        <v>4</v>
      </c>
      <c r="C25" s="56" t="s">
        <v>46</v>
      </c>
      <c r="D25" s="57"/>
      <c r="E25" s="58"/>
      <c r="F25" s="59">
        <f>F14+F24</f>
        <v>760</v>
      </c>
      <c r="G25" s="59">
        <f t="shared" ref="G25:L25" si="4">G14+G24</f>
        <v>23.86</v>
      </c>
      <c r="H25" s="59">
        <f t="shared" si="4"/>
        <v>23.839999999999996</v>
      </c>
      <c r="I25" s="59">
        <f t="shared" si="4"/>
        <v>123.81</v>
      </c>
      <c r="J25" s="59">
        <f t="shared" si="4"/>
        <v>761.68999999999994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2024-09-23T11:53:18Z</dcterms:created>
  <dcterms:modified xsi:type="dcterms:W3CDTF">2024-09-23T11:54:07Z</dcterms:modified>
</cp:coreProperties>
</file>