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G24" i="1"/>
  <c r="G25" i="1" s="1"/>
  <c r="F24" i="1"/>
  <c r="F25" i="1" s="1"/>
  <c r="A15" i="1"/>
  <c r="L14" i="1"/>
  <c r="J14" i="1"/>
  <c r="I14" i="1"/>
  <c r="H14" i="1"/>
  <c r="H25" i="1" s="1"/>
  <c r="G14" i="1"/>
  <c r="F14" i="1"/>
</calcChain>
</file>

<file path=xl/sharedStrings.xml><?xml version="1.0" encoding="utf-8"?>
<sst xmlns="http://schemas.openxmlformats.org/spreadsheetml/2006/main" count="50" uniqueCount="48">
  <si>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</si>
  <si>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</si>
  <si>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</si>
  <si>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</si>
  <si>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</si>
  <si>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</si>
  <si>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</si>
  <si>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</si>
  <si>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</si>
  <si>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</si>
  <si>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</si>
  <si>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</si>
  <si>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</si>
  <si>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</si>
  <si>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</si>
  <si>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</si>
  <si>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</si>
  <si>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</si>
  <si>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</si>
  <si>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</si>
  <si>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</si>
  <si>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</si>
  <si>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</si>
  <si>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</si>
  <si>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</si>
  <si>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</si>
  <si>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</si>
  <si>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</si>
  <si>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</si>
  <si>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</si>
  <si>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</si>
  <si>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</si>
  <si>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</si>
  <si>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</si>
  <si>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</si>
  <si>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</si>
  <si>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борщ с капустой и картофелем</t>
  </si>
  <si>
    <t>2 блюдо</t>
  </si>
  <si>
    <t xml:space="preserve">Жаркое по-домашнему </t>
  </si>
  <si>
    <t>гарнир</t>
  </si>
  <si>
    <t>напиток</t>
  </si>
  <si>
    <t>Напиток из шиповника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</si>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</sst>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cols>
    <col min="5" max="5" width="29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11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30" x14ac:dyDescent="0.25">
      <c r="A15" s="47">
        <f>A7</f>
        <v>2</v>
      </c>
      <c r="B15" s="48">
        <v>5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0.61</v>
      </c>
      <c r="H15" s="51"/>
      <c r="I15" s="51">
        <v>1.63</v>
      </c>
      <c r="J15" s="51">
        <v>37.15</v>
      </c>
      <c r="K15" s="51">
        <v>19</v>
      </c>
      <c r="L15" s="37"/>
    </row>
    <row r="16" spans="1:12" ht="30" x14ac:dyDescent="0.25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x14ac:dyDescent="0.25">
      <c r="A17" s="32"/>
      <c r="B17" s="33"/>
      <c r="C17" s="34"/>
      <c r="D17" s="39" t="s">
        <v>37</v>
      </c>
      <c r="E17" s="50" t="s">
        <v>38</v>
      </c>
      <c r="F17" s="51">
        <v>250</v>
      </c>
      <c r="G17" s="51">
        <v>24.9</v>
      </c>
      <c r="H17" s="51">
        <v>26.24</v>
      </c>
      <c r="I17" s="51">
        <v>53.08</v>
      </c>
      <c r="J17" s="51">
        <v>370.3</v>
      </c>
      <c r="K17" s="52">
        <v>7010</v>
      </c>
      <c r="L17" s="37"/>
    </row>
    <row r="18" spans="1:12" x14ac:dyDescent="0.25">
      <c r="A18" s="32"/>
      <c r="B18" s="33"/>
      <c r="C18" s="34"/>
      <c r="D18" s="39" t="s">
        <v>39</v>
      </c>
      <c r="E18" s="36"/>
      <c r="F18" s="37"/>
      <c r="G18" s="37"/>
      <c r="H18" s="37"/>
      <c r="I18" s="37"/>
      <c r="J18" s="37"/>
      <c r="K18" s="51"/>
      <c r="L18" s="37"/>
    </row>
    <row r="19" spans="1:12" x14ac:dyDescent="0.25">
      <c r="A19" s="32"/>
      <c r="B19" s="33"/>
      <c r="C19" s="34"/>
      <c r="D19" s="39" t="s">
        <v>40</v>
      </c>
      <c r="E19" s="50" t="s">
        <v>41</v>
      </c>
      <c r="F19" s="51">
        <v>200</v>
      </c>
      <c r="G19" s="51">
        <v>0.68</v>
      </c>
      <c r="H19" s="51">
        <v>0.28000000000000003</v>
      </c>
      <c r="I19" s="51">
        <v>18.97</v>
      </c>
      <c r="J19" s="51">
        <v>81.13</v>
      </c>
      <c r="K19" s="51">
        <v>267</v>
      </c>
      <c r="L19" s="37"/>
    </row>
    <row r="20" spans="1:12" x14ac:dyDescent="0.25">
      <c r="A20" s="32"/>
      <c r="B20" s="33"/>
      <c r="C20" s="34"/>
      <c r="D20" s="39" t="s">
        <v>42</v>
      </c>
      <c r="E20" s="50" t="s">
        <v>43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44</v>
      </c>
      <c r="L20" s="37"/>
    </row>
    <row r="21" spans="1:12" x14ac:dyDescent="0.25">
      <c r="A21" s="32"/>
      <c r="B21" s="33"/>
      <c r="C21" s="34"/>
      <c r="D21" s="39" t="s">
        <v>45</v>
      </c>
      <c r="E21" s="50" t="s">
        <v>46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44</v>
      </c>
      <c r="L21" s="37"/>
    </row>
    <row r="22" spans="1:12" x14ac:dyDescent="0.25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J24" si="2">SUM(G15:G23)</f>
        <v>31.75</v>
      </c>
      <c r="H24" s="45">
        <f t="shared" si="2"/>
        <v>30.919999999999998</v>
      </c>
      <c r="I24" s="45">
        <f t="shared" si="2"/>
        <v>113.74000000000001</v>
      </c>
      <c r="J24" s="45">
        <f t="shared" si="2"/>
        <v>713.6</v>
      </c>
      <c r="K24" s="46"/>
      <c r="L24" s="45">
        <f t="shared" ref="L24" si="3">SUM(L15:L23)</f>
        <v>0</v>
      </c>
    </row>
    <row r="25" spans="1:12" ht="15.75" thickBot="1" x14ac:dyDescent="0.3">
      <c r="A25" s="53">
        <f>A7</f>
        <v>2</v>
      </c>
      <c r="B25" s="54">
        <f>B7</f>
        <v>5</v>
      </c>
      <c r="C25" s="55" t="s">
        <v>47</v>
      </c>
      <c r="D25" s="56"/>
      <c r="E25" s="57"/>
      <c r="F25" s="58">
        <f>F14+F24</f>
        <v>770</v>
      </c>
      <c r="G25" s="58">
        <f t="shared" ref="G25:J25" si="4">G14+G24</f>
        <v>31.75</v>
      </c>
      <c r="H25" s="58">
        <f t="shared" si="4"/>
        <v>30.919999999999998</v>
      </c>
      <c r="I25" s="58">
        <f t="shared" si="4"/>
        <v>113.74000000000001</v>
      </c>
      <c r="J25" s="58">
        <f t="shared" si="4"/>
        <v>713.6</v>
      </c>
      <c r="K25" s="58"/>
      <c r="L25" s="58">
        <f t="shared" ref="L25" si="5">L14+L24</f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2024-10-07T10:29:27Z</dcterms:created>
  <dcterms:modified xsi:type="dcterms:W3CDTF">2024-10-07T10:30:00Z</dcterms:modified>
</cp:coreProperties>
</file>