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G23" i="1"/>
  <c r="G24" i="1" s="1"/>
  <c r="F23" i="1"/>
  <c r="F24" i="1" s="1"/>
  <c r="A14" i="1"/>
  <c r="L13" i="1"/>
  <c r="J13" i="1"/>
  <c r="I13" i="1"/>
  <c r="H13" i="1"/>
  <c r="H24" i="1" s="1"/>
  <c r="G13" i="1"/>
  <c r="F13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<sst xmlns="http://schemas.openxmlformats.org/spreadsheetml/2006/main" count="53" uniqueCount="51">
  <si>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</si>
  <si>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</si>
  <si>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</si>
  <si>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</si>
  <si>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</si>
  <si>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</si>
  <si>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</si>
  <si>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</si>
  <si>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</si>
  <si>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</si>
  <si>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</si>
  <si>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</si>
  <si>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</si>
  <si>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</si>
  <si>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</si>
  <si>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</si>
  <si>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</si>
  <si>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</si>
  <si>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</si>
  <si>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</si>
  <si>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</si>
  <si>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</si>
  <si>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</si>
  <si>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</si>
  <si>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</si>
  <si>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</si>
  <si>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</si>
  <si>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</si>
  <si>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</si>
  <si>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</si>
  <si>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</si>
  <si>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</si>
  <si>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</si>
  <si>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</si>
  <si>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</si>
  <si>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</si>
  <si>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Агрырчишыд</t>
  </si>
  <si>
    <t>59</t>
  </si>
  <si>
    <t>2 блюдо</t>
  </si>
  <si>
    <t>Голубцы «Уралочка»</t>
  </si>
  <si>
    <t>гарнир</t>
  </si>
  <si>
    <t>Макаронные изделия отварные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</si>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</sst>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9" sqref="H9"/>
    </sheetView>
  </sheetViews>
  <sheetFormatPr defaultRowHeight="15" x14ac:dyDescent="0.25"/>
  <cols>
    <col min="5" max="5" width="24.140625" customWidth="1"/>
    <col min="6" max="6" width="22.5703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19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25">
      <c r="A6" s="18">
        <v>1</v>
      </c>
      <c r="B6" s="19">
        <v>6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2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2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ht="30" x14ac:dyDescent="0.25">
      <c r="A14" s="40">
        <f>A6</f>
        <v>1</v>
      </c>
      <c r="B14" s="41">
        <v>6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0.42</v>
      </c>
      <c r="H14" s="44">
        <v>0.05</v>
      </c>
      <c r="I14" s="44">
        <v>0.91</v>
      </c>
      <c r="J14" s="44">
        <v>5.52</v>
      </c>
      <c r="K14" s="44">
        <v>14</v>
      </c>
      <c r="L14" s="30"/>
    </row>
    <row r="15" spans="1:12" x14ac:dyDescent="0.25">
      <c r="A15" s="25"/>
      <c r="B15" s="26"/>
      <c r="C15" s="27"/>
      <c r="D15" s="32" t="s">
        <v>35</v>
      </c>
      <c r="E15" s="43" t="s">
        <v>36</v>
      </c>
      <c r="F15" s="44">
        <v>200</v>
      </c>
      <c r="G15" s="44">
        <v>4.2</v>
      </c>
      <c r="H15" s="44">
        <v>2.4</v>
      </c>
      <c r="I15" s="44">
        <v>11.4</v>
      </c>
      <c r="J15" s="44">
        <v>84</v>
      </c>
      <c r="K15" s="44" t="s">
        <v>37</v>
      </c>
      <c r="L15" s="30"/>
    </row>
    <row r="16" spans="1:12" x14ac:dyDescent="0.25">
      <c r="A16" s="25"/>
      <c r="B16" s="26"/>
      <c r="C16" s="27"/>
      <c r="D16" s="32" t="s">
        <v>38</v>
      </c>
      <c r="E16" s="43" t="s">
        <v>39</v>
      </c>
      <c r="F16" s="44">
        <v>90</v>
      </c>
      <c r="G16" s="44">
        <v>11.8</v>
      </c>
      <c r="H16" s="44">
        <v>15.65</v>
      </c>
      <c r="I16" s="44">
        <v>12.6</v>
      </c>
      <c r="J16" s="44">
        <v>198.6</v>
      </c>
      <c r="K16" s="44">
        <v>191</v>
      </c>
      <c r="L16" s="30"/>
    </row>
    <row r="17" spans="1:12" ht="30" x14ac:dyDescent="0.25">
      <c r="A17" s="25"/>
      <c r="B17" s="26"/>
      <c r="C17" s="27"/>
      <c r="D17" s="32" t="s">
        <v>40</v>
      </c>
      <c r="E17" s="43" t="s">
        <v>41</v>
      </c>
      <c r="F17" s="44">
        <v>150</v>
      </c>
      <c r="G17" s="44">
        <v>5.25</v>
      </c>
      <c r="H17" s="44">
        <v>6.15</v>
      </c>
      <c r="I17" s="44">
        <v>35.25</v>
      </c>
      <c r="J17" s="44">
        <v>220.5</v>
      </c>
      <c r="K17" s="44">
        <v>97</v>
      </c>
      <c r="L17" s="30"/>
    </row>
    <row r="18" spans="1:12" x14ac:dyDescent="0.25">
      <c r="A18" s="25"/>
      <c r="B18" s="26"/>
      <c r="C18" s="27"/>
      <c r="D18" s="32" t="s">
        <v>42</v>
      </c>
      <c r="E18" s="43" t="s">
        <v>43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44</v>
      </c>
      <c r="L18" s="30"/>
    </row>
    <row r="19" spans="1:12" x14ac:dyDescent="0.25">
      <c r="A19" s="25"/>
      <c r="B19" s="26"/>
      <c r="C19" s="27"/>
      <c r="D19" s="32" t="s">
        <v>45</v>
      </c>
      <c r="E19" s="43" t="s">
        <v>46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47</v>
      </c>
      <c r="L19" s="30"/>
    </row>
    <row r="20" spans="1:12" x14ac:dyDescent="0.25">
      <c r="A20" s="25"/>
      <c r="B20" s="26"/>
      <c r="C20" s="27"/>
      <c r="D20" s="32" t="s">
        <v>48</v>
      </c>
      <c r="E20" s="43" t="s">
        <v>49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47</v>
      </c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J23" si="2">SUM(G14:G22)</f>
        <v>25.830000000000002</v>
      </c>
      <c r="H23" s="38">
        <f t="shared" si="2"/>
        <v>24.49</v>
      </c>
      <c r="I23" s="38">
        <f t="shared" si="2"/>
        <v>103.74000000000001</v>
      </c>
      <c r="J23" s="38">
        <f t="shared" si="2"/>
        <v>704.84</v>
      </c>
      <c r="K23" s="39"/>
      <c r="L23" s="38">
        <f t="shared" ref="L23" si="3">SUM(L14:L22)</f>
        <v>0</v>
      </c>
    </row>
    <row r="24" spans="1:12" ht="15.75" thickBot="1" x14ac:dyDescent="0.3">
      <c r="A24" s="45">
        <f>A6</f>
        <v>1</v>
      </c>
      <c r="B24" s="46">
        <f>B6</f>
        <v>6</v>
      </c>
      <c r="C24" s="47" t="s">
        <v>50</v>
      </c>
      <c r="D24" s="48"/>
      <c r="E24" s="49"/>
      <c r="F24" s="50">
        <f>F13+F23</f>
        <v>760</v>
      </c>
      <c r="G24" s="50">
        <f t="shared" ref="G24:J24" si="4">G13+G23</f>
        <v>25.830000000000002</v>
      </c>
      <c r="H24" s="50">
        <f t="shared" si="4"/>
        <v>24.49</v>
      </c>
      <c r="I24" s="50">
        <f t="shared" si="4"/>
        <v>103.74000000000001</v>
      </c>
      <c r="J24" s="50">
        <f t="shared" si="4"/>
        <v>704.84</v>
      </c>
      <c r="K24" s="50"/>
      <c r="L24" s="50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2024-10-07T10:58:00Z</dcterms:created>
  <dcterms:modified xsi:type="dcterms:W3CDTF">2024-10-07T10:58:57Z</dcterms:modified>
</cp:coreProperties>
</file>