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ноябрь\"/>
    </mc:Choice>
  </mc:AlternateContent>
  <xr:revisionPtr revIDLastSave="0" documentId="8_{F54CB3C3-A82B-40C8-A077-B68B0B7F8FB0}" xr6:coauthVersionLast="47" xr6:coauthVersionMax="47" xr10:uidLastSave="{00000000-0000-0000-0000-000000000000}"/>
  <bookViews>
    <workbookView xWindow="-108" yWindow="-108" windowWidth="23256" windowHeight="12456" xr2:uid="{F5003319-F862-4EF7-B13B-C122919C0E4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<sst xmlns="http://schemas.openxmlformats.org/spreadsheetml/2006/main" count="52" uniqueCount="50">
  <si>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</si>
  <si>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</si>
  <si>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</si>
  <si>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</si>
  <si>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</si>
  <si>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</si>
  <si>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</si>
  <si>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</si>
  <si>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</si>
  <si>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</si>
  <si>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</si>
  <si>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</si>
  <si>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</si>
  <si>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</si>
  <si>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</si>
  <si>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</si>
  <si>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</si>
  <si>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</si>
  <si>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</si>
  <si>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</si>
  <si>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</si>
  <si>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</si>
  <si>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</si>
  <si>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</si>
  <si>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</si>
  <si>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</si>
  <si>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</si>
  <si>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</si>
  <si>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</si>
  <si>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</si>
  <si>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</si>
  <si>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</si>
  <si>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</si>
  <si>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</si>
  <si>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 йкапусты с раст маслом</t>
  </si>
  <si>
    <t>1 блюдо</t>
  </si>
  <si>
    <t>Рассольник Ленинградский</t>
  </si>
  <si>
    <t>2 блюдо</t>
  </si>
  <si>
    <t>Котлета загадка с соусом</t>
  </si>
  <si>
    <t>гарнир</t>
  </si>
  <si>
    <t>каша гречневая вязская (гарнир)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</si>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</sst>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3" borderId="1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7F8EB-4F9A-4C48-BDFB-8A331DE8A52F}">
  <dimension ref="A1:L24"/>
  <sheetViews>
    <sheetView tabSelected="1" workbookViewId="0">
      <selection activeCell="O9" sqref="O9"/>
    </sheetView>
  </sheetViews>
  <sheetFormatPr defaultRowHeight="14.4" x14ac:dyDescent="0.3"/>
  <cols>
    <col min="1" max="1" width="31.6640625" customWidth="1"/>
    <col min="2" max="2" width="6.109375" bestFit="1" customWidth="1"/>
    <col min="3" max="3" width="7.6640625" bestFit="1" customWidth="1"/>
    <col min="4" max="4" width="11.33203125" bestFit="1" customWidth="1"/>
    <col min="5" max="5" width="23.109375" bestFit="1" customWidth="1"/>
    <col min="6" max="6" width="10.109375" bestFit="1" customWidth="1"/>
    <col min="7" max="7" width="10.33203125" bestFit="1" customWidth="1"/>
    <col min="8" max="8" width="6" bestFit="1" customWidth="1"/>
    <col min="9" max="9" width="7.88671875" bestFit="1" customWidth="1"/>
    <col min="10" max="11" width="8.77734375" bestFit="1" customWidth="1"/>
    <col min="12" max="12" width="4.5546875" bestFit="1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5</v>
      </c>
      <c r="I3" s="11">
        <v>11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x14ac:dyDescent="0.3">
      <c r="A6" s="18">
        <v>1</v>
      </c>
      <c r="B6" s="19">
        <v>2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18"/>
      <c r="B7" s="19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18"/>
      <c r="B8" s="19"/>
      <c r="C8" s="25"/>
      <c r="D8" s="30" t="s">
        <v>28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18"/>
      <c r="B9" s="19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18"/>
      <c r="B10" s="19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18"/>
      <c r="B11" s="19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18"/>
      <c r="B12" s="19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31</v>
      </c>
      <c r="E13" s="35"/>
      <c r="F13" s="36">
        <f>SUM(F6:F12)</f>
        <v>0</v>
      </c>
      <c r="G13" s="36">
        <f t="shared" ref="G13:L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 t="shared" si="0"/>
        <v>0</v>
      </c>
    </row>
    <row r="14" spans="1:12" ht="72" x14ac:dyDescent="0.3">
      <c r="A14" s="38">
        <f>A6</f>
        <v>1</v>
      </c>
      <c r="B14" s="38">
        <f>B6</f>
        <v>2</v>
      </c>
      <c r="C14" s="39" t="s">
        <v>32</v>
      </c>
      <c r="D14" s="30" t="s">
        <v>33</v>
      </c>
      <c r="E14" s="40" t="s">
        <v>34</v>
      </c>
      <c r="F14" s="41">
        <v>60</v>
      </c>
      <c r="G14" s="41">
        <v>0.68</v>
      </c>
      <c r="H14" s="41">
        <v>2.9</v>
      </c>
      <c r="I14" s="41">
        <v>3.9</v>
      </c>
      <c r="J14" s="41">
        <v>48.41</v>
      </c>
      <c r="K14" s="41">
        <v>91</v>
      </c>
      <c r="L14" s="28"/>
    </row>
    <row r="15" spans="1:12" ht="57.6" x14ac:dyDescent="0.3">
      <c r="A15" s="18"/>
      <c r="B15" s="19"/>
      <c r="C15" s="25"/>
      <c r="D15" s="30" t="s">
        <v>35</v>
      </c>
      <c r="E15" s="40" t="s">
        <v>36</v>
      </c>
      <c r="F15" s="41">
        <v>200</v>
      </c>
      <c r="G15" s="41">
        <v>1.68</v>
      </c>
      <c r="H15" s="41">
        <v>4.0999999999999996</v>
      </c>
      <c r="I15" s="41">
        <v>13.28</v>
      </c>
      <c r="J15" s="41">
        <v>96.6</v>
      </c>
      <c r="K15" s="41">
        <v>43</v>
      </c>
      <c r="L15" s="28"/>
    </row>
    <row r="16" spans="1:12" ht="43.2" x14ac:dyDescent="0.3">
      <c r="A16" s="18"/>
      <c r="B16" s="19"/>
      <c r="C16" s="25"/>
      <c r="D16" s="30" t="s">
        <v>37</v>
      </c>
      <c r="E16" s="40" t="s">
        <v>38</v>
      </c>
      <c r="F16" s="41">
        <v>90</v>
      </c>
      <c r="G16" s="41">
        <v>9.57</v>
      </c>
      <c r="H16" s="41">
        <v>19.68</v>
      </c>
      <c r="I16" s="41">
        <v>16.809999999999999</v>
      </c>
      <c r="J16" s="41">
        <v>212.14</v>
      </c>
      <c r="K16" s="41">
        <v>34</v>
      </c>
      <c r="L16" s="28"/>
    </row>
    <row r="17" spans="1:12" ht="72" x14ac:dyDescent="0.3">
      <c r="A17" s="18"/>
      <c r="B17" s="19"/>
      <c r="C17" s="25"/>
      <c r="D17" s="30" t="s">
        <v>39</v>
      </c>
      <c r="E17" s="40" t="s">
        <v>40</v>
      </c>
      <c r="F17" s="41">
        <v>150</v>
      </c>
      <c r="G17" s="41">
        <v>8.86</v>
      </c>
      <c r="H17" s="41">
        <v>3</v>
      </c>
      <c r="I17" s="41">
        <v>23.09</v>
      </c>
      <c r="J17" s="41">
        <v>178.25</v>
      </c>
      <c r="K17" s="41">
        <v>789</v>
      </c>
      <c r="L17" s="28"/>
    </row>
    <row r="18" spans="1:12" ht="28.8" x14ac:dyDescent="0.3">
      <c r="A18" s="18"/>
      <c r="B18" s="19"/>
      <c r="C18" s="25"/>
      <c r="D18" s="30" t="s">
        <v>41</v>
      </c>
      <c r="E18" s="40" t="s">
        <v>42</v>
      </c>
      <c r="F18" s="41">
        <v>200</v>
      </c>
      <c r="G18" s="41">
        <v>0.2</v>
      </c>
      <c r="H18" s="41"/>
      <c r="I18" s="41">
        <v>14</v>
      </c>
      <c r="J18" s="41">
        <v>56</v>
      </c>
      <c r="K18" s="41" t="s">
        <v>43</v>
      </c>
      <c r="L18" s="28"/>
    </row>
    <row r="19" spans="1:12" ht="43.2" x14ac:dyDescent="0.3">
      <c r="A19" s="18"/>
      <c r="B19" s="19"/>
      <c r="C19" s="25"/>
      <c r="D19" s="30" t="s">
        <v>44</v>
      </c>
      <c r="E19" s="40" t="s">
        <v>45</v>
      </c>
      <c r="F19" s="41">
        <v>30</v>
      </c>
      <c r="G19" s="41">
        <v>2.2799999999999998</v>
      </c>
      <c r="H19" s="41">
        <v>0.24</v>
      </c>
      <c r="I19" s="41">
        <v>14.76</v>
      </c>
      <c r="J19" s="41">
        <v>70.319999999999993</v>
      </c>
      <c r="K19" s="41" t="s">
        <v>46</v>
      </c>
      <c r="L19" s="28"/>
    </row>
    <row r="20" spans="1:12" ht="57.6" x14ac:dyDescent="0.3">
      <c r="A20" s="18"/>
      <c r="B20" s="19"/>
      <c r="C20" s="25"/>
      <c r="D20" s="30" t="s">
        <v>47</v>
      </c>
      <c r="E20" s="40" t="s">
        <v>48</v>
      </c>
      <c r="F20" s="41">
        <v>30</v>
      </c>
      <c r="G20" s="41">
        <v>1.68</v>
      </c>
      <c r="H20" s="41"/>
      <c r="I20" s="41">
        <v>14.82</v>
      </c>
      <c r="J20" s="41">
        <v>69.900000000000006</v>
      </c>
      <c r="K20" s="41" t="s">
        <v>46</v>
      </c>
      <c r="L20" s="28"/>
    </row>
    <row r="21" spans="1:12" x14ac:dyDescent="0.3">
      <c r="A21" s="18"/>
      <c r="B21" s="19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18"/>
      <c r="B22" s="19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31</v>
      </c>
      <c r="E23" s="35"/>
      <c r="F23" s="36">
        <f>SUM(F14:F22)</f>
        <v>760</v>
      </c>
      <c r="G23" s="36">
        <f t="shared" ref="G23:L23" si="1">SUM(G14:G22)</f>
        <v>24.95</v>
      </c>
      <c r="H23" s="36">
        <f t="shared" si="1"/>
        <v>29.919999999999998</v>
      </c>
      <c r="I23" s="36">
        <f t="shared" si="1"/>
        <v>100.66</v>
      </c>
      <c r="J23" s="36">
        <f t="shared" si="1"/>
        <v>731.62</v>
      </c>
      <c r="K23" s="37"/>
      <c r="L23" s="36">
        <f t="shared" si="1"/>
        <v>0</v>
      </c>
    </row>
    <row r="24" spans="1:12" ht="15" thickBot="1" x14ac:dyDescent="0.35">
      <c r="A24" s="42">
        <f>A6</f>
        <v>1</v>
      </c>
      <c r="B24" s="42">
        <f>B6</f>
        <v>2</v>
      </c>
      <c r="C24" s="43" t="s">
        <v>49</v>
      </c>
      <c r="D24" s="44"/>
      <c r="E24" s="45"/>
      <c r="F24" s="46">
        <f>F13+F23</f>
        <v>760</v>
      </c>
      <c r="G24" s="46">
        <f t="shared" ref="G24:L24" si="2">G13+G23</f>
        <v>24.95</v>
      </c>
      <c r="H24" s="46">
        <f t="shared" si="2"/>
        <v>29.919999999999998</v>
      </c>
      <c r="I24" s="46">
        <f t="shared" si="2"/>
        <v>100.66</v>
      </c>
      <c r="J24" s="46">
        <f t="shared" si="2"/>
        <v>731.62</v>
      </c>
      <c r="K24" s="46"/>
      <c r="L24" s="46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2024-11-05T08:39:18Z</dcterms:created>
  <dcterms:modified xsi:type="dcterms:W3CDTF">2024-11-05T08:41:46Z</dcterms:modified>
</cp:coreProperties>
</file>