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33364910-D61D-48F2-9399-814E524163BA}" xr6:coauthVersionLast="47" xr6:coauthVersionMax="47" xr10:uidLastSave="{00000000-0000-0000-0000-000000000000}"/>
  <bookViews>
    <workbookView xWindow="-108" yWindow="-108" windowWidth="23256" windowHeight="12456" xr2:uid="{A1C92E5D-8D41-41BD-ACA2-6569D95F793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<sst xmlns="http://schemas.openxmlformats.org/spreadsheetml/2006/main" count="52" uniqueCount="50">
  <si>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</si>
  <si>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</si>
  <si>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</si>
  <si>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</si>
  <si>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</si>
  <si>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</si>
  <si>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</si>
  <si>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</si>
  <si>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</si>
  <si>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</si>
  <si>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</si>
  <si>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</si>
  <si>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</si>
  <si>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</si>
  <si>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</si>
  <si>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</si>
  <si>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</si>
  <si>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</si>
  <si>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</si>
  <si>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</si>
  <si>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</si>
  <si>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</si>
  <si>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</si>
  <si>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</si>
  <si>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</si>
  <si>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</si>
  <si>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</si>
  <si>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</si>
  <si>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</si>
  <si>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</si>
  <si>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</si>
  <si>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</si>
  <si>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</si>
  <si>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</si>
  <si>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 йкапусты с раст маслом</t>
  </si>
  <si>
    <t>1 блюдо</t>
  </si>
  <si>
    <t>Рассольник Ленинградский</t>
  </si>
  <si>
    <t>2 блюдо</t>
  </si>
  <si>
    <t>Котлета загадка с соусом</t>
  </si>
  <si>
    <t>гарнир</t>
  </si>
  <si>
    <t>каша гречневая вязская (гарнир)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</si>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</sst>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5D20-B2D6-4CCE-A24C-AC83A9B87524}">
  <dimension ref="A1:L25"/>
  <sheetViews>
    <sheetView tabSelected="1" workbookViewId="0">
      <selection activeCell="M7" sqref="M7"/>
    </sheetView>
  </sheetViews>
  <sheetFormatPr defaultRowHeight="14.4" x14ac:dyDescent="0.3"/>
  <cols>
    <col min="5" max="5" width="28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19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3">
      <c r="A7" s="24">
        <v>1</v>
      </c>
      <c r="B7" s="25">
        <v>2</v>
      </c>
      <c r="C7" s="26" t="s">
        <v>26</v>
      </c>
      <c r="D7" s="27" t="s">
        <v>27</v>
      </c>
      <c r="E7" s="28"/>
      <c r="F7" s="29"/>
      <c r="G7" s="29"/>
      <c r="H7" s="29"/>
      <c r="I7" s="29"/>
      <c r="J7" s="29"/>
      <c r="K7" s="30"/>
      <c r="L7" s="29"/>
    </row>
    <row r="8" spans="1:12" x14ac:dyDescent="0.3">
      <c r="A8" s="24"/>
      <c r="B8" s="25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3">
      <c r="A9" s="24"/>
      <c r="B9" s="25"/>
      <c r="C9" s="31"/>
      <c r="D9" s="36" t="s">
        <v>28</v>
      </c>
      <c r="E9" s="33"/>
      <c r="F9" s="34"/>
      <c r="G9" s="34"/>
      <c r="H9" s="34"/>
      <c r="I9" s="34"/>
      <c r="J9" s="34"/>
      <c r="K9" s="35"/>
      <c r="L9" s="34"/>
    </row>
    <row r="10" spans="1:12" x14ac:dyDescent="0.3">
      <c r="A10" s="24"/>
      <c r="B10" s="25"/>
      <c r="C10" s="31"/>
      <c r="D10" s="36" t="s">
        <v>29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24"/>
      <c r="B11" s="25"/>
      <c r="C11" s="31"/>
      <c r="D11" s="36" t="s">
        <v>30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24"/>
      <c r="B12" s="25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24"/>
      <c r="B13" s="25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3">
      <c r="A14" s="37"/>
      <c r="B14" s="38"/>
      <c r="C14" s="39"/>
      <c r="D14" s="40" t="s">
        <v>31</v>
      </c>
      <c r="E14" s="41"/>
      <c r="F14" s="42">
        <f>SUM(F7:F13)</f>
        <v>0</v>
      </c>
      <c r="G14" s="42">
        <f t="shared" ref="G14:L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si="0"/>
        <v>0</v>
      </c>
    </row>
    <row r="15" spans="1:12" ht="28.8" x14ac:dyDescent="0.3">
      <c r="A15" s="44">
        <v>1</v>
      </c>
      <c r="B15" s="44">
        <f>B7</f>
        <v>2</v>
      </c>
      <c r="C15" s="45" t="s">
        <v>32</v>
      </c>
      <c r="D15" s="36" t="s">
        <v>33</v>
      </c>
      <c r="E15" s="46" t="s">
        <v>34</v>
      </c>
      <c r="F15" s="47">
        <v>60</v>
      </c>
      <c r="G15" s="47">
        <v>0.68</v>
      </c>
      <c r="H15" s="47">
        <v>2.9</v>
      </c>
      <c r="I15" s="47">
        <v>3.9</v>
      </c>
      <c r="J15" s="47">
        <v>48.41</v>
      </c>
      <c r="K15" s="47">
        <v>91</v>
      </c>
      <c r="L15" s="34"/>
    </row>
    <row r="16" spans="1:12" x14ac:dyDescent="0.3">
      <c r="A16" s="24"/>
      <c r="B16" s="25"/>
      <c r="C16" s="31"/>
      <c r="D16" s="36" t="s">
        <v>35</v>
      </c>
      <c r="E16" s="46" t="s">
        <v>36</v>
      </c>
      <c r="F16" s="47">
        <v>200</v>
      </c>
      <c r="G16" s="47">
        <v>1.68</v>
      </c>
      <c r="H16" s="47">
        <v>4.0999999999999996</v>
      </c>
      <c r="I16" s="47">
        <v>13.28</v>
      </c>
      <c r="J16" s="47">
        <v>96.6</v>
      </c>
      <c r="K16" s="47">
        <v>43</v>
      </c>
      <c r="L16" s="34"/>
    </row>
    <row r="17" spans="1:12" x14ac:dyDescent="0.3">
      <c r="A17" s="24"/>
      <c r="B17" s="25"/>
      <c r="C17" s="31"/>
      <c r="D17" s="36" t="s">
        <v>37</v>
      </c>
      <c r="E17" s="46" t="s">
        <v>38</v>
      </c>
      <c r="F17" s="47">
        <v>90</v>
      </c>
      <c r="G17" s="47">
        <v>9.57</v>
      </c>
      <c r="H17" s="47">
        <v>19.68</v>
      </c>
      <c r="I17" s="47">
        <v>16.809999999999999</v>
      </c>
      <c r="J17" s="47">
        <v>212.14</v>
      </c>
      <c r="K17" s="47">
        <v>34</v>
      </c>
      <c r="L17" s="34"/>
    </row>
    <row r="18" spans="1:12" ht="28.8" x14ac:dyDescent="0.3">
      <c r="A18" s="24"/>
      <c r="B18" s="25"/>
      <c r="C18" s="31"/>
      <c r="D18" s="36" t="s">
        <v>39</v>
      </c>
      <c r="E18" s="46" t="s">
        <v>40</v>
      </c>
      <c r="F18" s="47">
        <v>150</v>
      </c>
      <c r="G18" s="47">
        <v>8.86</v>
      </c>
      <c r="H18" s="47">
        <v>3</v>
      </c>
      <c r="I18" s="47">
        <v>23.09</v>
      </c>
      <c r="J18" s="47">
        <v>178.25</v>
      </c>
      <c r="K18" s="47">
        <v>789</v>
      </c>
      <c r="L18" s="34"/>
    </row>
    <row r="19" spans="1:12" x14ac:dyDescent="0.3">
      <c r="A19" s="24"/>
      <c r="B19" s="25"/>
      <c r="C19" s="31"/>
      <c r="D19" s="36" t="s">
        <v>41</v>
      </c>
      <c r="E19" s="46" t="s">
        <v>42</v>
      </c>
      <c r="F19" s="47">
        <v>200</v>
      </c>
      <c r="G19" s="47">
        <v>0.2</v>
      </c>
      <c r="H19" s="47"/>
      <c r="I19" s="47">
        <v>14</v>
      </c>
      <c r="J19" s="47">
        <v>56</v>
      </c>
      <c r="K19" s="47" t="s">
        <v>43</v>
      </c>
      <c r="L19" s="34"/>
    </row>
    <row r="20" spans="1:12" x14ac:dyDescent="0.3">
      <c r="A20" s="24"/>
      <c r="B20" s="25"/>
      <c r="C20" s="31"/>
      <c r="D20" s="36" t="s">
        <v>44</v>
      </c>
      <c r="E20" s="46" t="s">
        <v>45</v>
      </c>
      <c r="F20" s="47">
        <v>30</v>
      </c>
      <c r="G20" s="47">
        <v>2.2799999999999998</v>
      </c>
      <c r="H20" s="47">
        <v>0.24</v>
      </c>
      <c r="I20" s="47">
        <v>14.76</v>
      </c>
      <c r="J20" s="47">
        <v>70.319999999999993</v>
      </c>
      <c r="K20" s="47" t="s">
        <v>46</v>
      </c>
      <c r="L20" s="34"/>
    </row>
    <row r="21" spans="1:12" x14ac:dyDescent="0.3">
      <c r="A21" s="24"/>
      <c r="B21" s="25"/>
      <c r="C21" s="31"/>
      <c r="D21" s="36" t="s">
        <v>47</v>
      </c>
      <c r="E21" s="46" t="s">
        <v>48</v>
      </c>
      <c r="F21" s="47">
        <v>30</v>
      </c>
      <c r="G21" s="47">
        <v>1.68</v>
      </c>
      <c r="H21" s="47"/>
      <c r="I21" s="47">
        <v>14.82</v>
      </c>
      <c r="J21" s="47">
        <v>69.900000000000006</v>
      </c>
      <c r="K21" s="47" t="s">
        <v>46</v>
      </c>
      <c r="L21" s="34"/>
    </row>
    <row r="22" spans="1:12" x14ac:dyDescent="0.3">
      <c r="A22" s="24"/>
      <c r="B22" s="25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24"/>
      <c r="B23" s="25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3">
      <c r="A24" s="37"/>
      <c r="B24" s="38"/>
      <c r="C24" s="39"/>
      <c r="D24" s="40" t="s">
        <v>31</v>
      </c>
      <c r="E24" s="41"/>
      <c r="F24" s="42">
        <f>SUM(F15:F23)</f>
        <v>760</v>
      </c>
      <c r="G24" s="42">
        <f t="shared" ref="G24:L24" si="1">SUM(G15:G23)</f>
        <v>24.95</v>
      </c>
      <c r="H24" s="42">
        <f t="shared" si="1"/>
        <v>29.919999999999998</v>
      </c>
      <c r="I24" s="42">
        <f t="shared" si="1"/>
        <v>100.66</v>
      </c>
      <c r="J24" s="42">
        <f t="shared" si="1"/>
        <v>731.62</v>
      </c>
      <c r="K24" s="43"/>
      <c r="L24" s="42">
        <f t="shared" si="1"/>
        <v>0</v>
      </c>
    </row>
    <row r="25" spans="1:12" ht="15" thickBot="1" x14ac:dyDescent="0.35">
      <c r="A25" s="48">
        <f>A7</f>
        <v>1</v>
      </c>
      <c r="B25" s="48">
        <f>B7</f>
        <v>2</v>
      </c>
      <c r="C25" s="49" t="s">
        <v>49</v>
      </c>
      <c r="D25" s="50"/>
      <c r="E25" s="51"/>
      <c r="F25" s="52">
        <f>F14+F24</f>
        <v>760</v>
      </c>
      <c r="G25" s="52">
        <f t="shared" ref="G25:L25" si="2">G14+G24</f>
        <v>24.95</v>
      </c>
      <c r="H25" s="52">
        <f t="shared" si="2"/>
        <v>29.919999999999998</v>
      </c>
      <c r="I25" s="52">
        <f t="shared" si="2"/>
        <v>100.66</v>
      </c>
      <c r="J25" s="52">
        <f t="shared" si="2"/>
        <v>731.62</v>
      </c>
      <c r="K25" s="52"/>
      <c r="L25" s="52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2024-11-07T10:32:03Z</dcterms:created>
  <dcterms:modified xsi:type="dcterms:W3CDTF">2024-11-07T10:33:40Z</dcterms:modified>
</cp:coreProperties>
</file>