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91C02F47-43CA-4D74-8B80-B5FA43FD04FF}" xr6:coauthVersionLast="47" xr6:coauthVersionMax="47" xr10:uidLastSave="{00000000-0000-0000-0000-000000000000}"/>
  <bookViews>
    <workbookView xWindow="-108" yWindow="-108" windowWidth="23256" windowHeight="12456" xr2:uid="{507C867F-E145-4BF4-80DB-3B71566D97A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</calcChain>
</file>

<file path=xl/sharedStrings.xml><?xml version="1.0" encoding="utf-8"?>
<sst xmlns="http://schemas.openxmlformats.org/spreadsheetml/2006/main" count="55" uniqueCount="53">
  <si>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</si>
  <si>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</si>
  <si>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</si>
  <si>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</si>
  <si>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</si>
  <si>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</si>
  <si>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</si>
  <si>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</si>
  <si>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</si>
  <si>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</si>
  <si>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</si>
  <si>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</si>
  <si>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</si>
  <si>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</si>
  <si>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</si>
  <si>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</si>
  <si>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</si>
  <si>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</si>
  <si>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</si>
  <si>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</si>
  <si>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</si>
  <si>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</si>
  <si>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</si>
  <si>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</si>
  <si>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</si>
  <si>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</si>
  <si>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</si>
  <si>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</si>
  <si>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</si>
  <si>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</si>
  <si>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</si>
  <si>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</si>
  <si>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</si>
  <si>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</si>
  <si>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резанные порционно</t>
  </si>
  <si>
    <t>1 блюдо</t>
  </si>
  <si>
    <t>Суп крестьянский с крупой</t>
  </si>
  <si>
    <t>134</t>
  </si>
  <si>
    <t>2 блюдо</t>
  </si>
  <si>
    <t>Котлета «Геркулес» с соусом</t>
  </si>
  <si>
    <t>гарнир</t>
  </si>
  <si>
    <t>макаронные изделия отварные</t>
  </si>
  <si>
    <t>напиток</t>
  </si>
  <si>
    <t>компот из сухофруктов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</si>
  <si>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</si>
  <si>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</si>
  <si>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</si>
  <si>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</si>
  <si>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</si>
  <si>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 xml:space="preserve">соус </t>
  </si>
  <si>
    <t>Итого за день:</t>
  </si>
  <si>
    <t>2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</si>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</sst>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0" fillId="0" borderId="1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0" fillId="0" borderId="13" xfId="0" applyBorder="1" applyAlignment="1">
      <alignment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CAD4-4A54-423E-9194-B4A1F33B3CD8}">
  <dimension ref="A1:L24"/>
  <sheetViews>
    <sheetView tabSelected="1" workbookViewId="0">
      <selection activeCell="I3" sqref="I3"/>
    </sheetView>
  </sheetViews>
  <sheetFormatPr defaultRowHeight="14.4" x14ac:dyDescent="0.3"/>
  <cols>
    <col min="1" max="1" width="25" customWidth="1"/>
    <col min="2" max="2" width="6.109375" bestFit="1" customWidth="1"/>
    <col min="3" max="3" width="7.6640625" bestFit="1" customWidth="1"/>
    <col min="4" max="4" width="11.33203125" bestFit="1" customWidth="1"/>
    <col min="5" max="5" width="21" bestFit="1" customWidth="1"/>
    <col min="6" max="6" width="9.88671875" bestFit="1" customWidth="1"/>
    <col min="7" max="7" width="10.33203125" bestFit="1" customWidth="1"/>
    <col min="8" max="8" width="6" bestFit="1" customWidth="1"/>
    <col min="9" max="9" width="7.88671875" bestFit="1" customWidth="1"/>
    <col min="10" max="11" width="8.77734375" bestFit="1" customWidth="1"/>
    <col min="12" max="12" width="4.5546875" bestFit="1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51</v>
      </c>
      <c r="I3" s="11" t="s">
        <v>52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3">
      <c r="A6" s="18">
        <v>1</v>
      </c>
      <c r="B6" s="19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3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3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ref="L13" si="1">SUM(L6:L12)</f>
        <v>0</v>
      </c>
    </row>
    <row r="14" spans="1:12" ht="28.8" x14ac:dyDescent="0.3">
      <c r="A14" s="40">
        <f>A6</f>
        <v>1</v>
      </c>
      <c r="B14" s="41">
        <f>B6</f>
        <v>1</v>
      </c>
      <c r="C14" s="42" t="s">
        <v>32</v>
      </c>
      <c r="D14" s="43" t="s">
        <v>33</v>
      </c>
      <c r="E14" s="44" t="s">
        <v>34</v>
      </c>
      <c r="F14" s="45">
        <v>60</v>
      </c>
      <c r="G14" s="45">
        <v>0.42</v>
      </c>
      <c r="H14" s="45">
        <v>0.05</v>
      </c>
      <c r="I14" s="45">
        <v>0.91</v>
      </c>
      <c r="J14" s="45">
        <v>5.52</v>
      </c>
      <c r="K14" s="45">
        <v>14</v>
      </c>
      <c r="L14" s="30"/>
    </row>
    <row r="15" spans="1:12" ht="28.8" x14ac:dyDescent="0.3">
      <c r="A15" s="46"/>
      <c r="B15" s="47"/>
      <c r="C15" s="48"/>
      <c r="D15" s="43" t="s">
        <v>35</v>
      </c>
      <c r="E15" s="44" t="s">
        <v>36</v>
      </c>
      <c r="F15" s="45">
        <v>200</v>
      </c>
      <c r="G15" s="45">
        <v>2.08</v>
      </c>
      <c r="H15" s="45">
        <v>4.24</v>
      </c>
      <c r="I15" s="45">
        <v>11.44</v>
      </c>
      <c r="J15" s="45">
        <v>92.8</v>
      </c>
      <c r="K15" s="45" t="s">
        <v>37</v>
      </c>
      <c r="L15" s="30"/>
    </row>
    <row r="16" spans="1:12" ht="28.8" x14ac:dyDescent="0.3">
      <c r="A16" s="46"/>
      <c r="B16" s="47"/>
      <c r="C16" s="48"/>
      <c r="D16" s="43" t="s">
        <v>38</v>
      </c>
      <c r="E16" s="44" t="s">
        <v>39</v>
      </c>
      <c r="F16" s="45">
        <v>90</v>
      </c>
      <c r="G16" s="45">
        <v>10.42</v>
      </c>
      <c r="H16" s="45">
        <v>12.81</v>
      </c>
      <c r="I16" s="45">
        <v>10.5</v>
      </c>
      <c r="J16" s="45">
        <v>208.71</v>
      </c>
      <c r="K16" s="45">
        <v>79</v>
      </c>
      <c r="L16" s="30"/>
    </row>
    <row r="17" spans="1:12" ht="28.8" x14ac:dyDescent="0.3">
      <c r="A17" s="46"/>
      <c r="B17" s="47"/>
      <c r="C17" s="48"/>
      <c r="D17" s="43" t="s">
        <v>40</v>
      </c>
      <c r="E17" s="44" t="s">
        <v>41</v>
      </c>
      <c r="F17" s="45">
        <v>150</v>
      </c>
      <c r="G17" s="45">
        <v>5.25</v>
      </c>
      <c r="H17" s="45">
        <v>6.15</v>
      </c>
      <c r="I17" s="45">
        <v>35.25</v>
      </c>
      <c r="J17" s="45">
        <v>220.5</v>
      </c>
      <c r="K17" s="45">
        <v>97</v>
      </c>
      <c r="L17" s="30"/>
    </row>
    <row r="18" spans="1:12" x14ac:dyDescent="0.3">
      <c r="A18" s="46"/>
      <c r="B18" s="47"/>
      <c r="C18" s="48"/>
      <c r="D18" s="43" t="s">
        <v>42</v>
      </c>
      <c r="E18" s="44" t="s">
        <v>43</v>
      </c>
      <c r="F18" s="45">
        <v>200</v>
      </c>
      <c r="G18" s="45">
        <v>0.42</v>
      </c>
      <c r="H18" s="45">
        <v>0.02</v>
      </c>
      <c r="I18" s="45">
        <v>26.84</v>
      </c>
      <c r="J18" s="45">
        <v>102.5</v>
      </c>
      <c r="K18" s="45">
        <v>153</v>
      </c>
      <c r="L18" s="30"/>
    </row>
    <row r="19" spans="1:12" x14ac:dyDescent="0.3">
      <c r="A19" s="46"/>
      <c r="B19" s="47"/>
      <c r="C19" s="48"/>
      <c r="D19" s="43" t="s">
        <v>44</v>
      </c>
      <c r="E19" s="44" t="s">
        <v>45</v>
      </c>
      <c r="F19" s="45">
        <v>30</v>
      </c>
      <c r="G19" s="45">
        <v>2.2799999999999998</v>
      </c>
      <c r="H19" s="45">
        <v>0.24</v>
      </c>
      <c r="I19" s="45">
        <v>14.76</v>
      </c>
      <c r="J19" s="45">
        <v>70.319999999999993</v>
      </c>
      <c r="K19" s="45" t="s">
        <v>46</v>
      </c>
      <c r="L19" s="30"/>
    </row>
    <row r="20" spans="1:12" ht="28.8" x14ac:dyDescent="0.3">
      <c r="A20" s="46"/>
      <c r="B20" s="47"/>
      <c r="C20" s="48"/>
      <c r="D20" s="43" t="s">
        <v>47</v>
      </c>
      <c r="E20" s="44" t="s">
        <v>48</v>
      </c>
      <c r="F20" s="45">
        <v>30</v>
      </c>
      <c r="G20" s="45">
        <v>1.68</v>
      </c>
      <c r="H20" s="45"/>
      <c r="I20" s="45">
        <v>14.82</v>
      </c>
      <c r="J20" s="45">
        <v>69.900000000000006</v>
      </c>
      <c r="K20" s="45" t="s">
        <v>46</v>
      </c>
      <c r="L20" s="30"/>
    </row>
    <row r="21" spans="1:12" x14ac:dyDescent="0.3">
      <c r="A21" s="25"/>
      <c r="B21" s="26"/>
      <c r="C21" s="27"/>
      <c r="D21" s="28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3"/>
      <c r="B23" s="34"/>
      <c r="C23" s="35"/>
      <c r="D23" s="36" t="s">
        <v>31</v>
      </c>
      <c r="E23" s="37"/>
      <c r="F23" s="38">
        <f>SUM(F14:F22)</f>
        <v>760</v>
      </c>
      <c r="G23" s="38">
        <f t="shared" ref="G23:J23" si="2">SUM(G14:G22)</f>
        <v>22.550000000000004</v>
      </c>
      <c r="H23" s="38">
        <f t="shared" si="2"/>
        <v>23.509999999999998</v>
      </c>
      <c r="I23" s="38">
        <f t="shared" si="2"/>
        <v>114.52000000000001</v>
      </c>
      <c r="J23" s="38">
        <f t="shared" si="2"/>
        <v>770.24999999999989</v>
      </c>
      <c r="K23" s="39"/>
      <c r="L23" s="38">
        <f t="shared" ref="L23" si="3">SUM(L14:L22)</f>
        <v>0</v>
      </c>
    </row>
    <row r="24" spans="1:12" ht="15" thickBot="1" x14ac:dyDescent="0.35">
      <c r="A24" s="49">
        <f>A6</f>
        <v>1</v>
      </c>
      <c r="B24" s="50">
        <f>B6</f>
        <v>1</v>
      </c>
      <c r="C24" s="51" t="s">
        <v>50</v>
      </c>
      <c r="D24" s="52"/>
      <c r="E24" s="53"/>
      <c r="F24" s="54">
        <f>F13+F23</f>
        <v>760</v>
      </c>
      <c r="G24" s="54">
        <f t="shared" ref="G24:J24" si="4">G13+G23</f>
        <v>22.550000000000004</v>
      </c>
      <c r="H24" s="54">
        <f t="shared" si="4"/>
        <v>23.509999999999998</v>
      </c>
      <c r="I24" s="54">
        <f t="shared" si="4"/>
        <v>114.52000000000001</v>
      </c>
      <c r="J24" s="54">
        <f t="shared" si="4"/>
        <v>770.24999999999989</v>
      </c>
      <c r="K24" s="54"/>
      <c r="L24" s="54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2024-11-29T05:08:41Z</dcterms:created>
  <dcterms:modified xsi:type="dcterms:W3CDTF">2024-11-29T05:12:13Z</dcterms:modified>
</cp:coreProperties>
</file>