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0BF8AE5F-7C51-4C39-BABE-334686B9400F}" xr6:coauthVersionLast="47" xr6:coauthVersionMax="47" xr10:uidLastSave="{00000000-0000-0000-0000-000000000000}"/>
  <bookViews>
    <workbookView xWindow="-108" yWindow="-108" windowWidth="23256" windowHeight="12456" xr2:uid="{77F8729A-977A-49DC-9A74-311EE755450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I26" i="1"/>
  <c r="H26" i="1"/>
  <c r="G26" i="1"/>
  <c r="F26" i="1"/>
  <c r="B26" i="1"/>
  <c r="A26" i="1"/>
  <c r="L25" i="1"/>
  <c r="J25" i="1"/>
  <c r="J26" i="1" s="1"/>
  <c r="I25" i="1"/>
  <c r="H25" i="1"/>
  <c r="G25" i="1"/>
  <c r="F25" i="1"/>
  <c r="B16" i="1"/>
  <c r="A16" i="1"/>
  <c r="L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<sst xmlns="http://schemas.openxmlformats.org/spreadsheetml/2006/main" count="52" uniqueCount="50">
  <si>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</si>
  <si>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</si>
  <si>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</si>
  <si>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</si>
  <si>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</si>
  <si>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</si>
  <si>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</si>
  <si>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</si>
  <si>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</si>
  <si>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</si>
  <si>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</si>
  <si>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</si>
  <si>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</si>
  <si>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</si>
  <si>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</si>
  <si>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</si>
  <si>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</si>
  <si>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</si>
  <si>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</si>
  <si>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</si>
  <si>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</si>
  <si>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</si>
  <si>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</si>
  <si>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</si>
  <si>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</si>
  <si>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</si>
  <si>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</si>
  <si>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</si>
  <si>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</si>
  <si>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</si>
  <si>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</si>
  <si>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</si>
  <si>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</si>
  <si>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</si>
  <si>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с раст маслом</t>
  </si>
  <si>
    <t>1 блюдо</t>
  </si>
  <si>
    <t>Уха со взбитым яйцом с рыбой</t>
  </si>
  <si>
    <t>2 блюдо</t>
  </si>
  <si>
    <t>гуляш из курицы</t>
  </si>
  <si>
    <t>гарнир</t>
  </si>
  <si>
    <t>Макаронные изделия отварные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</si>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</sst>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5A27-13A6-424E-A12A-8EC7B4701EED}">
  <dimension ref="A1:L26"/>
  <sheetViews>
    <sheetView tabSelected="1" workbookViewId="0">
      <selection activeCell="I3" sqref="I3"/>
    </sheetView>
  </sheetViews>
  <sheetFormatPr defaultRowHeight="14.4" x14ac:dyDescent="0.3"/>
  <cols>
    <col min="5" max="5" width="29.8867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24</v>
      </c>
      <c r="I3" s="11">
        <v>12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ht="15" thickBot="1" x14ac:dyDescent="0.35">
      <c r="A7" s="19"/>
      <c r="B7" s="19"/>
      <c r="C7" s="25"/>
      <c r="D7" s="26"/>
      <c r="E7" s="22"/>
      <c r="F7" s="23"/>
      <c r="G7" s="23"/>
      <c r="H7" s="23"/>
      <c r="I7" s="23"/>
      <c r="J7" s="23"/>
      <c r="K7" s="24"/>
      <c r="L7" s="23"/>
    </row>
    <row r="8" spans="1:12" x14ac:dyDescent="0.3">
      <c r="A8" s="27">
        <v>2</v>
      </c>
      <c r="B8" s="28">
        <v>2</v>
      </c>
      <c r="C8" s="29" t="s">
        <v>26</v>
      </c>
      <c r="D8" s="30" t="s">
        <v>27</v>
      </c>
      <c r="E8" s="31"/>
      <c r="F8" s="32"/>
      <c r="G8" s="32"/>
      <c r="H8" s="32"/>
      <c r="I8" s="32"/>
      <c r="J8" s="32"/>
      <c r="K8" s="33"/>
      <c r="L8" s="32"/>
    </row>
    <row r="9" spans="1:12" x14ac:dyDescent="0.3">
      <c r="A9" s="27"/>
      <c r="B9" s="28"/>
      <c r="C9" s="34"/>
      <c r="D9" s="35"/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27"/>
      <c r="B10" s="28"/>
      <c r="C10" s="34"/>
      <c r="D10" s="39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27"/>
      <c r="B11" s="28"/>
      <c r="C11" s="34"/>
      <c r="D11" s="39" t="s">
        <v>29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27"/>
      <c r="B12" s="28"/>
      <c r="C12" s="34"/>
      <c r="D12" s="39" t="s">
        <v>30</v>
      </c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27"/>
      <c r="B13" s="28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27"/>
      <c r="B14" s="28"/>
      <c r="C14" s="34"/>
      <c r="D14" s="35"/>
      <c r="E14" s="36"/>
      <c r="F14" s="37"/>
      <c r="G14" s="37"/>
      <c r="H14" s="37"/>
      <c r="I14" s="37"/>
      <c r="J14" s="37"/>
      <c r="K14" s="38"/>
      <c r="L14" s="37"/>
    </row>
    <row r="15" spans="1:12" x14ac:dyDescent="0.3">
      <c r="A15" s="40"/>
      <c r="B15" s="41"/>
      <c r="C15" s="42"/>
      <c r="D15" s="43" t="s">
        <v>31</v>
      </c>
      <c r="E15" s="44"/>
      <c r="F15" s="45">
        <f>SUM(F8:F14)</f>
        <v>0</v>
      </c>
      <c r="G15" s="45">
        <f t="shared" ref="G15:J15" si="0">SUM(G8:G14)</f>
        <v>0</v>
      </c>
      <c r="H15" s="45">
        <f t="shared" si="0"/>
        <v>0</v>
      </c>
      <c r="I15" s="45">
        <f t="shared" si="0"/>
        <v>0</v>
      </c>
      <c r="J15" s="45">
        <f t="shared" si="0"/>
        <v>0</v>
      </c>
      <c r="K15" s="46"/>
      <c r="L15" s="45">
        <f t="shared" ref="L15" si="1">SUM(L8:L14)</f>
        <v>0</v>
      </c>
    </row>
    <row r="16" spans="1:12" ht="28.8" x14ac:dyDescent="0.3">
      <c r="A16" s="47">
        <f>A8</f>
        <v>2</v>
      </c>
      <c r="B16" s="47">
        <f>B8</f>
        <v>2</v>
      </c>
      <c r="C16" s="48" t="s">
        <v>32</v>
      </c>
      <c r="D16" s="39" t="s">
        <v>33</v>
      </c>
      <c r="E16" s="49" t="s">
        <v>34</v>
      </c>
      <c r="F16" s="50">
        <v>60</v>
      </c>
      <c r="G16" s="50">
        <v>0.66</v>
      </c>
      <c r="H16" s="50">
        <v>4.13</v>
      </c>
      <c r="I16" s="50">
        <v>2.06</v>
      </c>
      <c r="J16" s="50">
        <v>43.68</v>
      </c>
      <c r="K16" s="50">
        <v>30</v>
      </c>
      <c r="L16" s="37"/>
    </row>
    <row r="17" spans="1:12" x14ac:dyDescent="0.3">
      <c r="A17" s="27"/>
      <c r="B17" s="28"/>
      <c r="C17" s="34"/>
      <c r="D17" s="39" t="s">
        <v>35</v>
      </c>
      <c r="E17" s="49" t="s">
        <v>36</v>
      </c>
      <c r="F17" s="50">
        <v>200</v>
      </c>
      <c r="G17" s="50">
        <v>10.8</v>
      </c>
      <c r="H17" s="50">
        <v>2.88</v>
      </c>
      <c r="I17" s="50">
        <v>10</v>
      </c>
      <c r="J17" s="50">
        <v>105.6</v>
      </c>
      <c r="K17" s="50">
        <v>60</v>
      </c>
      <c r="L17" s="37"/>
    </row>
    <row r="18" spans="1:12" x14ac:dyDescent="0.3">
      <c r="A18" s="27"/>
      <c r="B18" s="28"/>
      <c r="C18" s="34"/>
      <c r="D18" s="39" t="s">
        <v>37</v>
      </c>
      <c r="E18" s="49" t="s">
        <v>38</v>
      </c>
      <c r="F18" s="50">
        <v>100</v>
      </c>
      <c r="G18" s="50">
        <v>12.7</v>
      </c>
      <c r="H18" s="50">
        <v>18.05</v>
      </c>
      <c r="I18" s="50">
        <v>23.9</v>
      </c>
      <c r="J18" s="50">
        <v>211</v>
      </c>
      <c r="K18" s="50">
        <v>437</v>
      </c>
      <c r="L18" s="37"/>
    </row>
    <row r="19" spans="1:12" x14ac:dyDescent="0.3">
      <c r="A19" s="27"/>
      <c r="B19" s="28"/>
      <c r="C19" s="34"/>
      <c r="D19" s="39" t="s">
        <v>39</v>
      </c>
      <c r="E19" s="49" t="s">
        <v>40</v>
      </c>
      <c r="F19" s="50">
        <v>150</v>
      </c>
      <c r="G19" s="50">
        <v>5.25</v>
      </c>
      <c r="H19" s="50">
        <v>6.15</v>
      </c>
      <c r="I19" s="50">
        <v>35.25</v>
      </c>
      <c r="J19" s="50">
        <v>220.5</v>
      </c>
      <c r="K19" s="50">
        <v>97</v>
      </c>
      <c r="L19" s="37"/>
    </row>
    <row r="20" spans="1:12" x14ac:dyDescent="0.3">
      <c r="A20" s="27"/>
      <c r="B20" s="28"/>
      <c r="C20" s="34"/>
      <c r="D20" s="39" t="s">
        <v>41</v>
      </c>
      <c r="E20" s="49" t="s">
        <v>42</v>
      </c>
      <c r="F20" s="50">
        <v>200</v>
      </c>
      <c r="G20" s="50">
        <v>0.2</v>
      </c>
      <c r="H20" s="50"/>
      <c r="I20" s="50">
        <v>14</v>
      </c>
      <c r="J20" s="50">
        <v>56</v>
      </c>
      <c r="K20" s="50">
        <v>300</v>
      </c>
      <c r="L20" s="37"/>
    </row>
    <row r="21" spans="1:12" x14ac:dyDescent="0.3">
      <c r="A21" s="27"/>
      <c r="B21" s="28"/>
      <c r="C21" s="34"/>
      <c r="D21" s="39" t="s">
        <v>43</v>
      </c>
      <c r="E21" s="49" t="s">
        <v>44</v>
      </c>
      <c r="F21" s="50">
        <v>30</v>
      </c>
      <c r="G21" s="50">
        <v>2.2799999999999998</v>
      </c>
      <c r="H21" s="50">
        <v>0.24</v>
      </c>
      <c r="I21" s="50">
        <v>14.76</v>
      </c>
      <c r="J21" s="50">
        <v>70.319999999999993</v>
      </c>
      <c r="K21" s="50" t="s">
        <v>45</v>
      </c>
      <c r="L21" s="37"/>
    </row>
    <row r="22" spans="1:12" x14ac:dyDescent="0.3">
      <c r="A22" s="27"/>
      <c r="B22" s="28"/>
      <c r="C22" s="34"/>
      <c r="D22" s="39" t="s">
        <v>46</v>
      </c>
      <c r="E22" s="49" t="s">
        <v>47</v>
      </c>
      <c r="F22" s="50">
        <v>30</v>
      </c>
      <c r="G22" s="50">
        <v>1.68</v>
      </c>
      <c r="H22" s="50"/>
      <c r="I22" s="50">
        <v>14.82</v>
      </c>
      <c r="J22" s="50">
        <v>69.900000000000006</v>
      </c>
      <c r="K22" s="50" t="s">
        <v>45</v>
      </c>
      <c r="L22" s="37"/>
    </row>
    <row r="23" spans="1:12" x14ac:dyDescent="0.3">
      <c r="A23" s="27"/>
      <c r="B23" s="28"/>
      <c r="C23" s="34"/>
      <c r="D23" s="35" t="s">
        <v>48</v>
      </c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27"/>
      <c r="B24" s="28"/>
      <c r="C24" s="34"/>
      <c r="D24" s="35"/>
      <c r="E24" s="36"/>
      <c r="F24" s="37"/>
      <c r="G24" s="37"/>
      <c r="H24" s="37"/>
      <c r="I24" s="37"/>
      <c r="J24" s="37"/>
      <c r="K24" s="38"/>
      <c r="L24" s="37"/>
    </row>
    <row r="25" spans="1:12" ht="15" thickBot="1" x14ac:dyDescent="0.35">
      <c r="A25" s="40"/>
      <c r="B25" s="41"/>
      <c r="C25" s="42"/>
      <c r="D25" s="43" t="s">
        <v>31</v>
      </c>
      <c r="E25" s="44"/>
      <c r="F25" s="45">
        <f>SUM(F16:F24)</f>
        <v>770</v>
      </c>
      <c r="G25" s="45">
        <f t="shared" ref="G25:J25" si="2">SUM(G16:G24)</f>
        <v>33.57</v>
      </c>
      <c r="H25" s="45">
        <f t="shared" si="2"/>
        <v>31.45</v>
      </c>
      <c r="I25" s="45">
        <f t="shared" si="2"/>
        <v>114.79000000000002</v>
      </c>
      <c r="J25" s="45">
        <f t="shared" si="2"/>
        <v>776.99999999999989</v>
      </c>
      <c r="K25" s="46"/>
      <c r="L25" s="45">
        <f t="shared" ref="L25" si="3">SUM(L16:L24)</f>
        <v>0</v>
      </c>
    </row>
    <row r="26" spans="1:12" ht="15" thickBot="1" x14ac:dyDescent="0.35">
      <c r="A26" s="51">
        <f>A8</f>
        <v>2</v>
      </c>
      <c r="B26" s="51">
        <f>B8</f>
        <v>2</v>
      </c>
      <c r="C26" s="52" t="s">
        <v>49</v>
      </c>
      <c r="D26" s="53"/>
      <c r="E26" s="54"/>
      <c r="F26" s="55">
        <f>F15+F25</f>
        <v>770</v>
      </c>
      <c r="G26" s="55">
        <f t="shared" ref="G26:L26" si="4">G15+G25</f>
        <v>33.57</v>
      </c>
      <c r="H26" s="55">
        <f t="shared" si="4"/>
        <v>31.45</v>
      </c>
      <c r="I26" s="55">
        <f t="shared" si="4"/>
        <v>114.79000000000002</v>
      </c>
      <c r="J26" s="55">
        <f t="shared" si="4"/>
        <v>776.99999999999989</v>
      </c>
      <c r="K26" s="55"/>
      <c r="L26" s="55">
        <f t="shared" si="4"/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2024-11-29T05:39:09Z</dcterms:created>
  <dcterms:modified xsi:type="dcterms:W3CDTF">2024-11-29T05:40:20Z</dcterms:modified>
</cp:coreProperties>
</file>