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G25" i="1" s="1"/>
  <c r="F25" i="1"/>
  <c r="B25" i="1"/>
  <c r="A25" i="1"/>
  <c r="L24" i="1"/>
  <c r="J24" i="1"/>
  <c r="I24" i="1"/>
  <c r="H24" i="1"/>
  <c r="H25" i="1" s="1"/>
  <c r="F24" i="1"/>
  <c r="B15" i="1"/>
  <c r="A15" i="1"/>
  <c r="L14" i="1"/>
  <c r="L25" i="1" s="1"/>
  <c r="J14" i="1"/>
  <c r="I14" i="1"/>
  <c r="H14" i="1"/>
  <c r="G14" i="1"/>
  <c r="F14" i="1"/>
  <c r="J25" i="1" l="1"/>
  <c r="I25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<sst xmlns="http://schemas.openxmlformats.org/spreadsheetml/2006/main" count="53" uniqueCount="51">
  <si>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</si>
  <si>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</si>
  <si>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</si>
  <si>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</si>
  <si>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</si>
  <si>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</si>
  <si>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</si>
  <si>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</si>
  <si>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</si>
  <si>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</si>
  <si>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</si>
  <si>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</si>
  <si>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</si>
  <si>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</si>
  <si>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</si>
  <si>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</si>
  <si>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</si>
  <si>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</si>
  <si>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</si>
  <si>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</si>
  <si>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</si>
  <si>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</si>
  <si>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</si>
  <si>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</si>
  <si>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</si>
  <si>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</si>
  <si>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</si>
  <si>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</si>
  <si>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</si>
  <si>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</si>
  <si>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</si>
  <si>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</si>
  <si>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</si>
  <si>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</si>
  <si>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</si>
  <si>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</si>
  <si>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</si>
  <si>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</si>
  <si>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</si>
  <si>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</si>
  <si>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</si>
  <si>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</si>
  <si>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</si>
  <si>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</si>
  <si>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</si>
  <si>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</si>
  <si>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</si>
  <si>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</si>
  <si>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каша перловая с растительным маслом</t>
  </si>
  <si>
    <t>Тефтели мясные с рисом в соусе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</si>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</sst>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activeCell="H3" sqref="H3"/>
    </sheetView>
  </sheetViews>
  <sheetFormatPr defaultRowHeight="14.4" x14ac:dyDescent="0.3"/>
  <cols>
    <col min="5" max="5" width="30.5546875" customWidth="1"/>
    <col min="6" max="6" width="16.88671875" customWidth="1"/>
    <col min="7" max="7" width="16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15" thickBot="1" x14ac:dyDescent="0.35">
      <c r="A15" s="47">
        <f>A7</f>
        <v>2</v>
      </c>
      <c r="B15" s="48">
        <f>B7</f>
        <v>6</v>
      </c>
      <c r="C15" s="49" t="s">
        <v>32</v>
      </c>
      <c r="D15" s="39" t="s">
        <v>33</v>
      </c>
      <c r="E15" s="50" t="s">
        <v>50</v>
      </c>
      <c r="F15" s="51">
        <v>60</v>
      </c>
      <c r="G15" s="60">
        <v>0.87</v>
      </c>
      <c r="H15" s="60">
        <v>5.0599999999999996</v>
      </c>
      <c r="I15" s="60">
        <v>5.22</v>
      </c>
      <c r="J15" s="60">
        <v>69</v>
      </c>
      <c r="K15" s="61">
        <v>21</v>
      </c>
      <c r="L15" s="37"/>
    </row>
    <row r="16" spans="1:12" ht="29.4" thickBot="1" x14ac:dyDescent="0.35">
      <c r="A16" s="32"/>
      <c r="B16" s="33"/>
      <c r="C16" s="34"/>
      <c r="D16" s="39" t="s">
        <v>34</v>
      </c>
      <c r="E16" s="50" t="s">
        <v>35</v>
      </c>
      <c r="F16" s="51">
        <v>200</v>
      </c>
      <c r="G16" s="60">
        <v>2.6</v>
      </c>
      <c r="H16" s="60">
        <v>2</v>
      </c>
      <c r="I16" s="60">
        <v>20.76</v>
      </c>
      <c r="J16" s="60">
        <v>96</v>
      </c>
      <c r="K16" s="61">
        <v>46</v>
      </c>
      <c r="L16" s="37"/>
    </row>
    <row r="17" spans="1:12" ht="15" thickBot="1" x14ac:dyDescent="0.35">
      <c r="A17" s="32"/>
      <c r="B17" s="33"/>
      <c r="C17" s="34"/>
      <c r="D17" s="39" t="s">
        <v>36</v>
      </c>
      <c r="E17" s="59" t="s">
        <v>49</v>
      </c>
      <c r="F17" s="51">
        <v>90</v>
      </c>
      <c r="G17" s="60">
        <v>10.07</v>
      </c>
      <c r="H17" s="51">
        <v>19.059999999999999</v>
      </c>
      <c r="I17" s="60">
        <v>11.99</v>
      </c>
      <c r="J17" s="60">
        <v>248.22</v>
      </c>
      <c r="K17" s="62">
        <v>7041</v>
      </c>
      <c r="L17" s="37"/>
    </row>
    <row r="18" spans="1:12" ht="29.4" thickBot="1" x14ac:dyDescent="0.35">
      <c r="A18" s="32"/>
      <c r="B18" s="33"/>
      <c r="C18" s="34"/>
      <c r="D18" s="39" t="s">
        <v>37</v>
      </c>
      <c r="E18" s="50" t="s">
        <v>48</v>
      </c>
      <c r="F18" s="51">
        <v>150</v>
      </c>
      <c r="G18" s="60">
        <v>6.02</v>
      </c>
      <c r="H18" s="60">
        <v>4.8</v>
      </c>
      <c r="I18" s="60">
        <v>24.77</v>
      </c>
      <c r="J18" s="51">
        <v>157.05000000000001</v>
      </c>
      <c r="K18" s="52">
        <v>795</v>
      </c>
      <c r="L18" s="37"/>
    </row>
    <row r="19" spans="1:12" x14ac:dyDescent="0.3">
      <c r="A19" s="32"/>
      <c r="B19" s="33"/>
      <c r="C19" s="34"/>
      <c r="D19" s="39" t="s">
        <v>38</v>
      </c>
      <c r="E19" s="50" t="s">
        <v>39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40</v>
      </c>
      <c r="E20" s="50" t="s">
        <v>41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42</v>
      </c>
      <c r="L20" s="37"/>
    </row>
    <row r="21" spans="1:12" x14ac:dyDescent="0.3">
      <c r="A21" s="32"/>
      <c r="B21" s="33"/>
      <c r="C21" s="34"/>
      <c r="D21" s="39" t="s">
        <v>43</v>
      </c>
      <c r="E21" s="50" t="s">
        <v>44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42</v>
      </c>
      <c r="L21" s="37"/>
    </row>
    <row r="22" spans="1:12" x14ac:dyDescent="0.3">
      <c r="A22" s="32"/>
      <c r="B22" s="33"/>
      <c r="C22" s="34"/>
      <c r="D22" s="35" t="s">
        <v>45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46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>SUM(G15:G23)</f>
        <v>23.720000000000002</v>
      </c>
      <c r="H24" s="45">
        <f t="shared" ref="G24:J24" si="2">SUM(H15:H23)</f>
        <v>31.159999999999997</v>
      </c>
      <c r="I24" s="45">
        <f t="shared" si="2"/>
        <v>106.32</v>
      </c>
      <c r="J24" s="45">
        <f t="shared" si="2"/>
        <v>766.4899999999999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6</v>
      </c>
      <c r="C25" s="55" t="s">
        <v>47</v>
      </c>
      <c r="D25" s="56"/>
      <c r="E25" s="57"/>
      <c r="F25" s="58">
        <f>F14+F24</f>
        <v>760</v>
      </c>
      <c r="G25" s="58">
        <f t="shared" ref="G25:L25" si="4">G14+G24</f>
        <v>23.720000000000002</v>
      </c>
      <c r="H25" s="58">
        <f t="shared" si="4"/>
        <v>31.159999999999997</v>
      </c>
      <c r="I25" s="58">
        <f t="shared" si="4"/>
        <v>106.32</v>
      </c>
      <c r="J25" s="58">
        <f t="shared" si="4"/>
        <v>766.4899999999999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2025-02-10T10:45:00Z</dcterms:modified>
</cp:coreProperties>
</file>