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F25" i="1" s="1"/>
  <c r="J25" i="1" l="1"/>
  <c r="I25" i="1"/>
  <c r="H25" i="1"/>
  <c r="G25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<sst xmlns="http://schemas.openxmlformats.org/spreadsheetml/2006/main" count="53" uniqueCount="51">
  <si>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</si>
  <si>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</si>
  <si>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</si>
  <si>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</si>
  <si>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</si>
  <si>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</si>
  <si>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</si>
  <si>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</si>
  <si>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</si>
  <si>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</si>
  <si>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</si>
  <si>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</si>
  <si>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</si>
  <si>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</si>
  <si>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</si>
  <si>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</si>
  <si>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</si>
  <si>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</si>
  <si>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</si>
  <si>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</si>
  <si>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</si>
  <si>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</si>
  <si>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</si>
  <si>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</si>
  <si>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</si>
  <si>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</si>
  <si>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</si>
  <si>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</si>
  <si>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</si>
  <si>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</si>
  <si>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</si>
  <si>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</si>
  <si>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</si>
  <si>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</si>
  <si>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</si>
  <si>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</si>
  <si>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</si>
  <si>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Макаронные изделия отварные с маслом</t>
  </si>
  <si>
    <t>напиток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</si>
  <si>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</si>
  <si>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</si>
  <si>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</si>
  <si>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</si>
  <si>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</si>
  <si>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</si>
  <si>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</si>
  <si>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</si>
  <si>
    <t>Котлета по-Хлыновски с соусом</t>
  </si>
  <si>
    <t>Суп Агрырчишыд</t>
  </si>
  <si>
    <t>Огурцы консервированные без уксуса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</si>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</sst>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0" zoomScaleNormal="70" workbookViewId="0">
      <selection sqref="A1:L25"/>
    </sheetView>
  </sheetViews>
  <sheetFormatPr defaultRowHeight="14.4" x14ac:dyDescent="0.3"/>
  <cols>
    <col min="5" max="5" width="26.88671875" customWidth="1"/>
    <col min="6" max="6" width="11.33203125" customWidth="1"/>
    <col min="7" max="7" width="11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22</v>
      </c>
      <c r="I3" s="11">
        <v>2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6</v>
      </c>
      <c r="C15" s="48" t="s">
        <v>32</v>
      </c>
      <c r="D15" s="38" t="s">
        <v>33</v>
      </c>
      <c r="E15" s="49" t="s">
        <v>49</v>
      </c>
      <c r="F15" s="50">
        <v>60</v>
      </c>
      <c r="G15" s="51">
        <v>0.48</v>
      </c>
      <c r="H15" s="51">
        <v>0.06</v>
      </c>
      <c r="I15" s="51">
        <v>1.02</v>
      </c>
      <c r="J15" s="51">
        <v>7.8</v>
      </c>
      <c r="K15" s="52">
        <v>1037</v>
      </c>
      <c r="L15" s="36"/>
    </row>
    <row r="16" spans="1:12" ht="15" thickBot="1" x14ac:dyDescent="0.35">
      <c r="A16" s="32"/>
      <c r="B16" s="33"/>
      <c r="C16" s="34"/>
      <c r="D16" s="38" t="s">
        <v>34</v>
      </c>
      <c r="E16" s="49" t="s">
        <v>48</v>
      </c>
      <c r="F16" s="50">
        <v>200</v>
      </c>
      <c r="G16" s="51">
        <v>4.2</v>
      </c>
      <c r="H16" s="51">
        <v>2.4</v>
      </c>
      <c r="I16" s="51">
        <v>11.4</v>
      </c>
      <c r="J16" s="51">
        <v>84</v>
      </c>
      <c r="K16" s="53">
        <v>59</v>
      </c>
      <c r="L16" s="36"/>
    </row>
    <row r="17" spans="1:12" ht="27" thickBot="1" x14ac:dyDescent="0.35">
      <c r="A17" s="32"/>
      <c r="B17" s="33"/>
      <c r="C17" s="34"/>
      <c r="D17" s="38" t="s">
        <v>35</v>
      </c>
      <c r="E17" s="49" t="s">
        <v>47</v>
      </c>
      <c r="F17" s="50">
        <v>90</v>
      </c>
      <c r="G17" s="51">
        <v>14.12</v>
      </c>
      <c r="H17" s="51">
        <v>16.420000000000002</v>
      </c>
      <c r="I17" s="51">
        <v>11.29</v>
      </c>
      <c r="J17" s="51">
        <v>232.47</v>
      </c>
      <c r="K17" s="53">
        <v>454</v>
      </c>
      <c r="L17" s="36"/>
    </row>
    <row r="18" spans="1:12" ht="27" thickBot="1" x14ac:dyDescent="0.35">
      <c r="A18" s="32"/>
      <c r="B18" s="33"/>
      <c r="C18" s="34"/>
      <c r="D18" s="38" t="s">
        <v>36</v>
      </c>
      <c r="E18" s="43" t="s">
        <v>37</v>
      </c>
      <c r="F18" s="50">
        <v>150</v>
      </c>
      <c r="G18" s="51">
        <v>5.25</v>
      </c>
      <c r="H18" s="51">
        <v>6.15</v>
      </c>
      <c r="I18" s="51">
        <v>35.25</v>
      </c>
      <c r="J18" s="51">
        <v>220.5</v>
      </c>
      <c r="K18" s="53">
        <v>97</v>
      </c>
      <c r="L18" s="36"/>
    </row>
    <row r="19" spans="1:12" ht="15" thickBot="1" x14ac:dyDescent="0.35">
      <c r="A19" s="32"/>
      <c r="B19" s="33"/>
      <c r="C19" s="34"/>
      <c r="D19" s="38" t="s">
        <v>38</v>
      </c>
      <c r="E19" s="43" t="s">
        <v>50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3">
        <v>300</v>
      </c>
      <c r="L19" s="36"/>
    </row>
    <row r="20" spans="1:12" x14ac:dyDescent="0.3">
      <c r="A20" s="32"/>
      <c r="B20" s="33"/>
      <c r="C20" s="34"/>
      <c r="D20" s="38" t="s">
        <v>39</v>
      </c>
      <c r="E20" s="43" t="s">
        <v>40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41</v>
      </c>
      <c r="L20" s="36"/>
    </row>
    <row r="21" spans="1:12" x14ac:dyDescent="0.3">
      <c r="A21" s="32"/>
      <c r="B21" s="33"/>
      <c r="C21" s="34"/>
      <c r="D21" s="38" t="s">
        <v>42</v>
      </c>
      <c r="E21" s="43" t="s">
        <v>43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41</v>
      </c>
      <c r="L21" s="36"/>
    </row>
    <row r="22" spans="1:12" x14ac:dyDescent="0.3">
      <c r="A22" s="32"/>
      <c r="B22" s="33"/>
      <c r="C22" s="34"/>
      <c r="D22" s="10" t="s">
        <v>44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45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28.209999999999997</v>
      </c>
      <c r="H24" s="44">
        <f t="shared" si="2"/>
        <v>25.27</v>
      </c>
      <c r="I24" s="44">
        <f t="shared" si="2"/>
        <v>102.54000000000002</v>
      </c>
      <c r="J24" s="44">
        <f t="shared" si="2"/>
        <v>740.9899999999999</v>
      </c>
      <c r="K24" s="45"/>
      <c r="L24" s="44">
        <f t="shared" ref="L24" si="3">SUM(L15:L23)</f>
        <v>0</v>
      </c>
    </row>
    <row r="25" spans="1:12" ht="15" thickBot="1" x14ac:dyDescent="0.35">
      <c r="A25" s="54">
        <f>A7</f>
        <v>1</v>
      </c>
      <c r="B25" s="55">
        <f>B7</f>
        <v>6</v>
      </c>
      <c r="C25" s="56" t="s">
        <v>46</v>
      </c>
      <c r="D25" s="57"/>
      <c r="E25" s="58"/>
      <c r="F25" s="59">
        <f>F14+F24</f>
        <v>760</v>
      </c>
      <c r="G25" s="59">
        <f t="shared" ref="G25:L25" si="4">G14+G24</f>
        <v>28.209999999999997</v>
      </c>
      <c r="H25" s="59">
        <f t="shared" si="4"/>
        <v>25.27</v>
      </c>
      <c r="I25" s="59">
        <f t="shared" si="4"/>
        <v>102.54000000000002</v>
      </c>
      <c r="J25" s="59">
        <f t="shared" si="4"/>
        <v>740.9899999999999</v>
      </c>
      <c r="K25" s="59"/>
      <c r="L25" s="59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2025-02-10T11:59:25Z</dcterms:modified>
</cp:coreProperties>
</file>