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B25" i="1"/>
  <c r="A25" i="1"/>
  <c r="L24" i="1"/>
  <c r="J24" i="1"/>
  <c r="J25" i="1" s="1"/>
  <c r="I24" i="1"/>
  <c r="I25" i="1" s="1"/>
  <c r="H24" i="1"/>
  <c r="G24" i="1"/>
  <c r="F24" i="1"/>
  <c r="B15" i="1"/>
  <c r="A15" i="1"/>
  <c r="L14" i="1"/>
  <c r="L25" i="1" s="1"/>
  <c r="J14" i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<sst xmlns="http://schemas.openxmlformats.org/spreadsheetml/2006/main" count="53" uniqueCount="51">
  <si>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</si>
  <si>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</si>
  <si>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</si>
  <si>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</si>
  <si>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</si>
  <si>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</si>
  <si>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</si>
  <si>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</si>
  <si>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</si>
  <si>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</si>
  <si>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</si>
  <si>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</si>
  <si>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</si>
  <si>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</si>
  <si>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</si>
  <si>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</si>
  <si>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</si>
  <si>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</si>
  <si>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</si>
  <si>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</si>
  <si>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</si>
  <si>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</si>
  <si>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</si>
  <si>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</si>
  <si>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</si>
  <si>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</si>
  <si>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</si>
  <si>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</si>
  <si>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</si>
  <si>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</si>
  <si>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</si>
  <si>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</si>
  <si>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</si>
  <si>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</si>
  <si>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Картофельный</t>
  </si>
  <si>
    <t>1 блюдо</t>
  </si>
  <si>
    <t>Рассольник ленинградский</t>
  </si>
  <si>
    <t>2 блюдо</t>
  </si>
  <si>
    <t>Гуляш из курицы</t>
  </si>
  <si>
    <t>гарнир</t>
  </si>
  <si>
    <t>Каша гречневая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</si>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</sst>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0.21875" customWidth="1"/>
    <col min="6" max="6" width="19" customWidth="1"/>
    <col min="7" max="7" width="15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8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2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1</v>
      </c>
      <c r="B15" s="47">
        <f>B7</f>
        <v>2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5.4</v>
      </c>
      <c r="H15" s="51">
        <v>7.39</v>
      </c>
      <c r="I15" s="51">
        <v>5.03</v>
      </c>
      <c r="J15" s="51">
        <v>108.41</v>
      </c>
      <c r="K15" s="52">
        <v>3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1.68</v>
      </c>
      <c r="H16" s="51">
        <v>4.0999999999999996</v>
      </c>
      <c r="I16" s="51">
        <v>13.28</v>
      </c>
      <c r="J16" s="51">
        <v>96.6</v>
      </c>
      <c r="K16" s="52">
        <v>43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100</v>
      </c>
      <c r="G17" s="51">
        <v>12.7</v>
      </c>
      <c r="H17" s="51">
        <v>18.05</v>
      </c>
      <c r="I17" s="51">
        <v>23.9</v>
      </c>
      <c r="J17" s="51">
        <v>211</v>
      </c>
      <c r="K17" s="52">
        <v>789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4.8600000000000003</v>
      </c>
      <c r="H18" s="51">
        <v>3</v>
      </c>
      <c r="I18" s="51">
        <v>23.09</v>
      </c>
      <c r="J18" s="51">
        <v>178.25</v>
      </c>
      <c r="K18" s="52">
        <v>789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28.8</v>
      </c>
      <c r="H24" s="44">
        <f t="shared" si="2"/>
        <v>32.78</v>
      </c>
      <c r="I24" s="44">
        <f t="shared" si="2"/>
        <v>108.88</v>
      </c>
      <c r="J24" s="44">
        <f t="shared" si="2"/>
        <v>790.4799999999999</v>
      </c>
      <c r="K24" s="45"/>
      <c r="L24" s="44">
        <f t="shared" ref="L24" si="3">SUM(L15:L23)</f>
        <v>0</v>
      </c>
    </row>
    <row r="25" spans="1:12" ht="15" thickBot="1" x14ac:dyDescent="0.35">
      <c r="A25" s="53">
        <f>A7</f>
        <v>1</v>
      </c>
      <c r="B25" s="54">
        <f>B7</f>
        <v>2</v>
      </c>
      <c r="C25" s="55" t="s">
        <v>50</v>
      </c>
      <c r="D25" s="56"/>
      <c r="E25" s="57"/>
      <c r="F25" s="58">
        <f>F14+F24</f>
        <v>770</v>
      </c>
      <c r="G25" s="58">
        <f t="shared" ref="G25:L25" si="4">G14+G24</f>
        <v>28.8</v>
      </c>
      <c r="H25" s="58">
        <f t="shared" si="4"/>
        <v>32.78</v>
      </c>
      <c r="I25" s="58">
        <f t="shared" si="4"/>
        <v>108.88</v>
      </c>
      <c r="J25" s="58">
        <f t="shared" si="4"/>
        <v>790.4799999999999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2025-04-01T05:31:48Z</dcterms:created>
  <dcterms:modified xsi:type="dcterms:W3CDTF">2025-04-01T05:32:32Z</dcterms:modified>
</cp:coreProperties>
</file>