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312" windowWidth="22692" windowHeight="927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5" i="1" l="1"/>
  <c r="G25" i="1"/>
  <c r="F25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G14" i="1"/>
  <c r="F14" i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<sst xmlns="http://schemas.openxmlformats.org/spreadsheetml/2006/main" count="53" uniqueCount="51">
  <si>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</si>
  <si>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</si>
  <si>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</si>
  <si>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</si>
  <si>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</si>
  <si>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</si>
  <si>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</si>
  <si>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</si>
  <si>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</si>
  <si>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</si>
  <si>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</si>
  <si>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</si>
  <si>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</si>
  <si>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</si>
  <si>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</si>
  <si>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</si>
  <si>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</si>
  <si>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</si>
  <si>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</si>
  <si>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</si>
  <si>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</si>
  <si>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</si>
  <si>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</si>
  <si>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</si>
  <si>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</si>
  <si>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</si>
  <si>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</si>
  <si>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</si>
  <si>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</si>
  <si>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</si>
  <si>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</si>
  <si>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</si>
  <si>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</si>
  <si>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</si>
  <si>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р/маслом</t>
  </si>
  <si>
    <t>1 блюдо</t>
  </si>
  <si>
    <t>Суп картофельный с макаронными изделиями</t>
  </si>
  <si>
    <t>2 блюдо</t>
  </si>
  <si>
    <t>Тефтели мясные с рисом в соусе</t>
  </si>
  <si>
    <t>гарнир</t>
  </si>
  <si>
    <t>каша перловая с растительным маслом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</si>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</sst>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1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3" fontId="1" fillId="0" borderId="2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top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36.88671875" customWidth="1"/>
    <col min="6" max="6" width="15.6640625" customWidth="1"/>
    <col min="7" max="7" width="13.66406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19</v>
      </c>
      <c r="I3" s="11">
        <v>4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6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x14ac:dyDescent="0.3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15" thickBot="1" x14ac:dyDescent="0.35">
      <c r="A15" s="46">
        <f>A7</f>
        <v>2</v>
      </c>
      <c r="B15" s="47">
        <f>B7</f>
        <v>6</v>
      </c>
      <c r="C15" s="48" t="s">
        <v>32</v>
      </c>
      <c r="D15" s="38" t="s">
        <v>33</v>
      </c>
      <c r="E15" s="43" t="s">
        <v>34</v>
      </c>
      <c r="F15" s="49">
        <v>60</v>
      </c>
      <c r="G15" s="50">
        <v>0.87</v>
      </c>
      <c r="H15" s="50">
        <v>5.0599999999999996</v>
      </c>
      <c r="I15" s="50">
        <v>5.22</v>
      </c>
      <c r="J15" s="50">
        <v>69</v>
      </c>
      <c r="K15" s="51">
        <v>21</v>
      </c>
      <c r="L15" s="36"/>
    </row>
    <row r="16" spans="1:12" ht="27" thickBot="1" x14ac:dyDescent="0.35">
      <c r="A16" s="32"/>
      <c r="B16" s="33"/>
      <c r="C16" s="34"/>
      <c r="D16" s="38" t="s">
        <v>35</v>
      </c>
      <c r="E16" s="43" t="s">
        <v>36</v>
      </c>
      <c r="F16" s="49">
        <v>200</v>
      </c>
      <c r="G16" s="50">
        <v>2.6</v>
      </c>
      <c r="H16" s="50">
        <v>2</v>
      </c>
      <c r="I16" s="50">
        <v>20.76</v>
      </c>
      <c r="J16" s="50">
        <v>96</v>
      </c>
      <c r="K16" s="51">
        <v>46</v>
      </c>
      <c r="L16" s="36"/>
    </row>
    <row r="17" spans="1:12" ht="15" thickBot="1" x14ac:dyDescent="0.35">
      <c r="A17" s="32"/>
      <c r="B17" s="33"/>
      <c r="C17" s="34"/>
      <c r="D17" s="38" t="s">
        <v>37</v>
      </c>
      <c r="E17" s="52" t="s">
        <v>38</v>
      </c>
      <c r="F17" s="49">
        <v>90</v>
      </c>
      <c r="G17" s="50">
        <v>10.07</v>
      </c>
      <c r="H17" s="49">
        <v>19.059999999999999</v>
      </c>
      <c r="I17" s="50">
        <v>11.99</v>
      </c>
      <c r="J17" s="50">
        <v>248.22</v>
      </c>
      <c r="K17" s="53">
        <v>7041</v>
      </c>
      <c r="L17" s="36"/>
    </row>
    <row r="18" spans="1:12" ht="15" thickBot="1" x14ac:dyDescent="0.35">
      <c r="A18" s="32"/>
      <c r="B18" s="33"/>
      <c r="C18" s="34"/>
      <c r="D18" s="38" t="s">
        <v>39</v>
      </c>
      <c r="E18" s="43" t="s">
        <v>40</v>
      </c>
      <c r="F18" s="49">
        <v>150</v>
      </c>
      <c r="G18" s="50">
        <v>6.02</v>
      </c>
      <c r="H18" s="50">
        <v>4.8</v>
      </c>
      <c r="I18" s="50">
        <v>24.77</v>
      </c>
      <c r="J18" s="49">
        <v>157.05000000000001</v>
      </c>
      <c r="K18" s="54">
        <v>795</v>
      </c>
      <c r="L18" s="36"/>
    </row>
    <row r="19" spans="1:12" x14ac:dyDescent="0.3">
      <c r="A19" s="32"/>
      <c r="B19" s="33"/>
      <c r="C19" s="34"/>
      <c r="D19" s="38" t="s">
        <v>41</v>
      </c>
      <c r="E19" s="43" t="s">
        <v>42</v>
      </c>
      <c r="F19" s="49">
        <v>200</v>
      </c>
      <c r="G19" s="49">
        <v>0.2</v>
      </c>
      <c r="H19" s="49"/>
      <c r="I19" s="49">
        <v>14</v>
      </c>
      <c r="J19" s="49">
        <v>56</v>
      </c>
      <c r="K19" s="49">
        <v>300</v>
      </c>
      <c r="L19" s="36"/>
    </row>
    <row r="20" spans="1:12" x14ac:dyDescent="0.3">
      <c r="A20" s="32"/>
      <c r="B20" s="33"/>
      <c r="C20" s="34"/>
      <c r="D20" s="38" t="s">
        <v>43</v>
      </c>
      <c r="E20" s="43" t="s">
        <v>44</v>
      </c>
      <c r="F20" s="49">
        <v>30</v>
      </c>
      <c r="G20" s="49">
        <v>2.2799999999999998</v>
      </c>
      <c r="H20" s="49">
        <v>0.24</v>
      </c>
      <c r="I20" s="49">
        <v>14.76</v>
      </c>
      <c r="J20" s="49">
        <v>70.319999999999993</v>
      </c>
      <c r="K20" s="49" t="s">
        <v>45</v>
      </c>
      <c r="L20" s="36"/>
    </row>
    <row r="21" spans="1:12" x14ac:dyDescent="0.3">
      <c r="A21" s="32"/>
      <c r="B21" s="33"/>
      <c r="C21" s="34"/>
      <c r="D21" s="38" t="s">
        <v>46</v>
      </c>
      <c r="E21" s="43" t="s">
        <v>47</v>
      </c>
      <c r="F21" s="49">
        <v>30</v>
      </c>
      <c r="G21" s="49">
        <v>1.68</v>
      </c>
      <c r="H21" s="49"/>
      <c r="I21" s="49">
        <v>14.82</v>
      </c>
      <c r="J21" s="49">
        <v>69.900000000000006</v>
      </c>
      <c r="K21" s="49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f>SUM(G15:G23)</f>
        <v>23.720000000000002</v>
      </c>
      <c r="H24" s="44">
        <f t="shared" ref="H24:J24" si="2">SUM(H15:H23)</f>
        <v>31.159999999999997</v>
      </c>
      <c r="I24" s="44">
        <f t="shared" si="2"/>
        <v>106.32</v>
      </c>
      <c r="J24" s="44">
        <f t="shared" si="2"/>
        <v>766.4899999999999</v>
      </c>
      <c r="K24" s="45"/>
      <c r="L24" s="44">
        <f t="shared" ref="L24" si="3">SUM(L15:L23)</f>
        <v>0</v>
      </c>
    </row>
    <row r="25" spans="1:12" ht="15" thickBot="1" x14ac:dyDescent="0.35">
      <c r="A25" s="55">
        <f>A7</f>
        <v>2</v>
      </c>
      <c r="B25" s="56">
        <f>B7</f>
        <v>6</v>
      </c>
      <c r="C25" s="57" t="s">
        <v>50</v>
      </c>
      <c r="D25" s="58"/>
      <c r="E25" s="59"/>
      <c r="F25" s="60">
        <f>F14+F24</f>
        <v>760</v>
      </c>
      <c r="G25" s="60">
        <f t="shared" ref="G25:L25" si="4">G14+G24</f>
        <v>23.720000000000002</v>
      </c>
      <c r="H25" s="60">
        <f t="shared" si="4"/>
        <v>31.159999999999997</v>
      </c>
      <c r="I25" s="60">
        <f t="shared" si="4"/>
        <v>106.32</v>
      </c>
      <c r="J25" s="60">
        <f t="shared" si="4"/>
        <v>766.4899999999999</v>
      </c>
      <c r="K25" s="60"/>
      <c r="L25" s="60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2025-04-01T05:53:18Z</dcterms:created>
  <dcterms:modified xsi:type="dcterms:W3CDTF">2025-04-01T05:57:05Z</dcterms:modified>
</cp:coreProperties>
</file>