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5" i="1" l="1"/>
  <c r="B25" i="1"/>
  <c r="A25" i="1"/>
  <c r="L24" i="1"/>
  <c r="J24" i="1"/>
  <c r="I24" i="1"/>
  <c r="H24" i="1"/>
  <c r="G24" i="1"/>
  <c r="F24" i="1"/>
  <c r="B15" i="1"/>
  <c r="A15" i="1"/>
  <c r="L14" i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<sst xmlns="http://schemas.openxmlformats.org/spreadsheetml/2006/main" count="53" uniqueCount="51">
  <si>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</si>
  <si>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</si>
  <si>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</si>
  <si>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</si>
  <si>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</si>
  <si>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</si>
  <si>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</si>
  <si>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</si>
  <si>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</si>
  <si>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</si>
  <si>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</si>
  <si>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</si>
  <si>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</si>
  <si>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</si>
  <si>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</si>
  <si>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</si>
  <si>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</si>
  <si>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</si>
  <si>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</si>
  <si>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</si>
  <si>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</si>
  <si>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</si>
  <si>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</si>
  <si>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</si>
  <si>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</si>
  <si>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</si>
  <si>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</si>
  <si>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</si>
  <si>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</si>
  <si>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</si>
  <si>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</si>
  <si>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</si>
  <si>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</si>
  <si>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</si>
  <si>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Картофельный</t>
  </si>
  <si>
    <t>1 блюдо</t>
  </si>
  <si>
    <t>Рассольник ленинградский</t>
  </si>
  <si>
    <t>2 блюдо</t>
  </si>
  <si>
    <t>Гуляш из курицы</t>
  </si>
  <si>
    <t>гарнир</t>
  </si>
  <si>
    <t>Каша гречневая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</si>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</sst>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3" sqref="H3"/>
    </sheetView>
  </sheetViews>
  <sheetFormatPr defaultRowHeight="14.4" x14ac:dyDescent="0.3"/>
  <cols>
    <col min="5" max="5" width="36.77734375" customWidth="1"/>
    <col min="6" max="6" width="12.5546875" customWidth="1"/>
    <col min="7" max="7" width="12.2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20</v>
      </c>
      <c r="I3" s="11">
        <v>5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2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15" thickBot="1" x14ac:dyDescent="0.35">
      <c r="A15" s="46">
        <f>A7</f>
        <v>1</v>
      </c>
      <c r="B15" s="47">
        <f>B7</f>
        <v>2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5.4</v>
      </c>
      <c r="H15" s="51">
        <v>7.39</v>
      </c>
      <c r="I15" s="51">
        <v>5.03</v>
      </c>
      <c r="J15" s="51">
        <v>108.41</v>
      </c>
      <c r="K15" s="52">
        <v>3</v>
      </c>
      <c r="L15" s="36"/>
    </row>
    <row r="16" spans="1:12" ht="15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1.68</v>
      </c>
      <c r="H16" s="51">
        <v>4.0999999999999996</v>
      </c>
      <c r="I16" s="51">
        <v>13.28</v>
      </c>
      <c r="J16" s="51">
        <v>96.6</v>
      </c>
      <c r="K16" s="52">
        <v>43</v>
      </c>
      <c r="L16" s="36"/>
    </row>
    <row r="17" spans="1:12" ht="15" thickBot="1" x14ac:dyDescent="0.35">
      <c r="A17" s="32"/>
      <c r="B17" s="33"/>
      <c r="C17" s="34"/>
      <c r="D17" s="38" t="s">
        <v>37</v>
      </c>
      <c r="E17" s="49" t="s">
        <v>38</v>
      </c>
      <c r="F17" s="50">
        <v>100</v>
      </c>
      <c r="G17" s="51">
        <v>12.7</v>
      </c>
      <c r="H17" s="51">
        <v>18.05</v>
      </c>
      <c r="I17" s="51">
        <v>23.9</v>
      </c>
      <c r="J17" s="51">
        <v>211</v>
      </c>
      <c r="K17" s="52">
        <v>789</v>
      </c>
      <c r="L17" s="36"/>
    </row>
    <row r="18" spans="1:12" ht="15" thickBot="1" x14ac:dyDescent="0.35">
      <c r="A18" s="32"/>
      <c r="B18" s="33"/>
      <c r="C18" s="34"/>
      <c r="D18" s="38" t="s">
        <v>39</v>
      </c>
      <c r="E18" s="43" t="s">
        <v>40</v>
      </c>
      <c r="F18" s="50">
        <v>150</v>
      </c>
      <c r="G18" s="51">
        <v>4.8600000000000003</v>
      </c>
      <c r="H18" s="51">
        <v>3</v>
      </c>
      <c r="I18" s="51">
        <v>23.09</v>
      </c>
      <c r="J18" s="51">
        <v>178.25</v>
      </c>
      <c r="K18" s="52">
        <v>789</v>
      </c>
      <c r="L18" s="36"/>
    </row>
    <row r="19" spans="1:12" ht="15" thickBot="1" x14ac:dyDescent="0.35">
      <c r="A19" s="32"/>
      <c r="B19" s="33"/>
      <c r="C19" s="34"/>
      <c r="D19" s="38" t="s">
        <v>41</v>
      </c>
      <c r="E19" s="43" t="s">
        <v>42</v>
      </c>
      <c r="F19" s="50">
        <v>200</v>
      </c>
      <c r="G19" s="51">
        <v>0.2</v>
      </c>
      <c r="H19" s="51"/>
      <c r="I19" s="51">
        <v>14</v>
      </c>
      <c r="J19" s="51">
        <v>56</v>
      </c>
      <c r="K19" s="52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770</v>
      </c>
      <c r="G24" s="44">
        <f t="shared" ref="G24:J24" si="2">SUM(G15:G23)</f>
        <v>28.8</v>
      </c>
      <c r="H24" s="44">
        <f t="shared" si="2"/>
        <v>32.78</v>
      </c>
      <c r="I24" s="44">
        <f t="shared" si="2"/>
        <v>108.88</v>
      </c>
      <c r="J24" s="44">
        <f t="shared" si="2"/>
        <v>790.4799999999999</v>
      </c>
      <c r="K24" s="45"/>
      <c r="L24" s="44">
        <f t="shared" ref="L24" si="3">SUM(L15:L23)</f>
        <v>0</v>
      </c>
    </row>
    <row r="25" spans="1:12" ht="15" thickBot="1" x14ac:dyDescent="0.35">
      <c r="A25" s="53">
        <f>A7</f>
        <v>1</v>
      </c>
      <c r="B25" s="54">
        <f>B7</f>
        <v>2</v>
      </c>
      <c r="C25" s="55" t="s">
        <v>50</v>
      </c>
      <c r="D25" s="56"/>
      <c r="E25" s="57"/>
      <c r="F25" s="58">
        <f>F14+F24</f>
        <v>770</v>
      </c>
      <c r="G25" s="58">
        <f t="shared" ref="G25:L25" si="4">G14+G24</f>
        <v>28.8</v>
      </c>
      <c r="H25" s="58">
        <f t="shared" si="4"/>
        <v>32.78</v>
      </c>
      <c r="I25" s="58">
        <f t="shared" si="4"/>
        <v>108.88</v>
      </c>
      <c r="J25" s="58">
        <f t="shared" si="4"/>
        <v>790.4799999999999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2025-04-01T06:48:48Z</dcterms:created>
  <dcterms:modified xsi:type="dcterms:W3CDTF">2025-04-01T06:49:38Z</dcterms:modified>
</cp:coreProperties>
</file>