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5" i="1" l="1"/>
  <c r="B25" i="1"/>
  <c r="A25" i="1"/>
  <c r="L24" i="1"/>
  <c r="J24" i="1"/>
  <c r="I24" i="1"/>
  <c r="H24" i="1"/>
  <c r="G24" i="1"/>
  <c r="F24" i="1"/>
  <c r="B15" i="1"/>
  <c r="A15" i="1"/>
  <c r="L14" i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<sst xmlns="http://schemas.openxmlformats.org/spreadsheetml/2006/main" count="53" uniqueCount="51">
  <si>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</si>
  <si>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</si>
  <si>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</si>
  <si>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</si>
  <si>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</si>
  <si>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</si>
  <si>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</si>
  <si>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</si>
  <si>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</si>
  <si>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</si>
  <si>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</si>
  <si>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</si>
  <si>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</si>
  <si>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</si>
  <si>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</si>
  <si>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</si>
  <si>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</si>
  <si>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</si>
  <si>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</si>
  <si>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</si>
  <si>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</si>
  <si>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</si>
  <si>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</si>
  <si>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</si>
  <si>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</si>
  <si>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</si>
  <si>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</si>
  <si>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</si>
  <si>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</si>
  <si>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</si>
  <si>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</si>
  <si>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</si>
  <si>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</si>
  <si>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</si>
  <si>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Картофельный</t>
  </si>
  <si>
    <t>1 блюдо</t>
  </si>
  <si>
    <t>Рассольник ленинградский</t>
  </si>
  <si>
    <t>2 блюдо</t>
  </si>
  <si>
    <t>Гуляш из курицы</t>
  </si>
  <si>
    <t>гарнир</t>
  </si>
  <si>
    <t>Каша гречневая вязкая (гарнир)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</si>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</sst>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H3" sqref="H3"/>
    </sheetView>
  </sheetViews>
  <sheetFormatPr defaultRowHeight="14.4" x14ac:dyDescent="0.3"/>
  <cols>
    <col min="5" max="5" width="36.77734375" customWidth="1"/>
    <col min="6" max="6" width="12.5546875" customWidth="1"/>
    <col min="7" max="7" width="12.218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20</v>
      </c>
      <c r="I3" s="11">
        <v>5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0.200000000000003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1</v>
      </c>
      <c r="B7" s="26">
        <v>2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10"/>
      <c r="E8" s="35"/>
      <c r="F8" s="36"/>
      <c r="G8" s="36"/>
      <c r="H8" s="36"/>
      <c r="I8" s="36"/>
      <c r="J8" s="36"/>
      <c r="K8" s="37"/>
      <c r="L8" s="36"/>
    </row>
    <row r="9" spans="1:12" x14ac:dyDescent="0.3">
      <c r="A9" s="32"/>
      <c r="B9" s="33"/>
      <c r="C9" s="34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3">
      <c r="A10" s="32"/>
      <c r="B10" s="33"/>
      <c r="C10" s="34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">
      <c r="A11" s="32"/>
      <c r="B11" s="33"/>
      <c r="C11" s="34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2"/>
      <c r="B12" s="33"/>
      <c r="C12" s="34"/>
      <c r="D12" s="10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2"/>
      <c r="B13" s="33"/>
      <c r="C13" s="34"/>
      <c r="D13" s="10"/>
      <c r="E13" s="35"/>
      <c r="F13" s="36"/>
      <c r="G13" s="36"/>
      <c r="H13" s="36"/>
      <c r="I13" s="36"/>
      <c r="J13" s="36"/>
      <c r="K13" s="37"/>
      <c r="L13" s="36"/>
    </row>
    <row r="14" spans="1:12" ht="15" thickBot="1" x14ac:dyDescent="0.35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ht="15" thickBot="1" x14ac:dyDescent="0.35">
      <c r="A15" s="46">
        <f>A7</f>
        <v>1</v>
      </c>
      <c r="B15" s="47">
        <f>B7</f>
        <v>2</v>
      </c>
      <c r="C15" s="48" t="s">
        <v>32</v>
      </c>
      <c r="D15" s="38" t="s">
        <v>33</v>
      </c>
      <c r="E15" s="49" t="s">
        <v>34</v>
      </c>
      <c r="F15" s="50">
        <v>60</v>
      </c>
      <c r="G15" s="51">
        <v>5.4</v>
      </c>
      <c r="H15" s="51">
        <v>7.39</v>
      </c>
      <c r="I15" s="51">
        <v>5.03</v>
      </c>
      <c r="J15" s="51">
        <v>108.41</v>
      </c>
      <c r="K15" s="52">
        <v>3</v>
      </c>
      <c r="L15" s="36"/>
    </row>
    <row r="16" spans="1:12" ht="15" thickBot="1" x14ac:dyDescent="0.35">
      <c r="A16" s="32"/>
      <c r="B16" s="33"/>
      <c r="C16" s="34"/>
      <c r="D16" s="38" t="s">
        <v>35</v>
      </c>
      <c r="E16" s="49" t="s">
        <v>36</v>
      </c>
      <c r="F16" s="50">
        <v>200</v>
      </c>
      <c r="G16" s="51">
        <v>1.68</v>
      </c>
      <c r="H16" s="51">
        <v>4.0999999999999996</v>
      </c>
      <c r="I16" s="51">
        <v>13.28</v>
      </c>
      <c r="J16" s="51">
        <v>96.6</v>
      </c>
      <c r="K16" s="52">
        <v>43</v>
      </c>
      <c r="L16" s="36"/>
    </row>
    <row r="17" spans="1:12" ht="15" thickBot="1" x14ac:dyDescent="0.35">
      <c r="A17" s="32"/>
      <c r="B17" s="33"/>
      <c r="C17" s="34"/>
      <c r="D17" s="38" t="s">
        <v>37</v>
      </c>
      <c r="E17" s="49" t="s">
        <v>38</v>
      </c>
      <c r="F17" s="50">
        <v>100</v>
      </c>
      <c r="G17" s="51">
        <v>12.7</v>
      </c>
      <c r="H17" s="51">
        <v>18.05</v>
      </c>
      <c r="I17" s="51">
        <v>23.9</v>
      </c>
      <c r="J17" s="51">
        <v>211</v>
      </c>
      <c r="K17" s="52">
        <v>789</v>
      </c>
      <c r="L17" s="36"/>
    </row>
    <row r="18" spans="1:12" ht="15" thickBot="1" x14ac:dyDescent="0.35">
      <c r="A18" s="32"/>
      <c r="B18" s="33"/>
      <c r="C18" s="34"/>
      <c r="D18" s="38" t="s">
        <v>39</v>
      </c>
      <c r="E18" s="43" t="s">
        <v>40</v>
      </c>
      <c r="F18" s="50">
        <v>150</v>
      </c>
      <c r="G18" s="51">
        <v>4.8600000000000003</v>
      </c>
      <c r="H18" s="51">
        <v>3</v>
      </c>
      <c r="I18" s="51">
        <v>23.09</v>
      </c>
      <c r="J18" s="51">
        <v>178.25</v>
      </c>
      <c r="K18" s="52">
        <v>789</v>
      </c>
      <c r="L18" s="36"/>
    </row>
    <row r="19" spans="1:12" ht="15" thickBot="1" x14ac:dyDescent="0.35">
      <c r="A19" s="32"/>
      <c r="B19" s="33"/>
      <c r="C19" s="34"/>
      <c r="D19" s="38" t="s">
        <v>41</v>
      </c>
      <c r="E19" s="43" t="s">
        <v>42</v>
      </c>
      <c r="F19" s="50">
        <v>200</v>
      </c>
      <c r="G19" s="51">
        <v>0.2</v>
      </c>
      <c r="H19" s="51"/>
      <c r="I19" s="51">
        <v>14</v>
      </c>
      <c r="J19" s="51">
        <v>56</v>
      </c>
      <c r="K19" s="52">
        <v>300</v>
      </c>
      <c r="L19" s="36"/>
    </row>
    <row r="20" spans="1:12" x14ac:dyDescent="0.3">
      <c r="A20" s="32"/>
      <c r="B20" s="33"/>
      <c r="C20" s="34"/>
      <c r="D20" s="38" t="s">
        <v>43</v>
      </c>
      <c r="E20" s="43" t="s">
        <v>44</v>
      </c>
      <c r="F20" s="50">
        <v>30</v>
      </c>
      <c r="G20" s="50">
        <v>2.2799999999999998</v>
      </c>
      <c r="H20" s="50">
        <v>0.24</v>
      </c>
      <c r="I20" s="50">
        <v>14.76</v>
      </c>
      <c r="J20" s="50">
        <v>70.319999999999993</v>
      </c>
      <c r="K20" s="50" t="s">
        <v>45</v>
      </c>
      <c r="L20" s="36"/>
    </row>
    <row r="21" spans="1:12" x14ac:dyDescent="0.3">
      <c r="A21" s="32"/>
      <c r="B21" s="33"/>
      <c r="C21" s="34"/>
      <c r="D21" s="38" t="s">
        <v>46</v>
      </c>
      <c r="E21" s="43" t="s">
        <v>47</v>
      </c>
      <c r="F21" s="50">
        <v>30</v>
      </c>
      <c r="G21" s="50">
        <v>1.68</v>
      </c>
      <c r="H21" s="50"/>
      <c r="I21" s="50">
        <v>14.82</v>
      </c>
      <c r="J21" s="50">
        <v>69.900000000000006</v>
      </c>
      <c r="K21" s="50" t="s">
        <v>45</v>
      </c>
      <c r="L21" s="36"/>
    </row>
    <row r="22" spans="1:12" x14ac:dyDescent="0.3">
      <c r="A22" s="32"/>
      <c r="B22" s="33"/>
      <c r="C22" s="34"/>
      <c r="D22" s="10" t="s">
        <v>48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3">
      <c r="A23" s="32"/>
      <c r="B23" s="33"/>
      <c r="C23" s="34"/>
      <c r="D23" s="10" t="s">
        <v>49</v>
      </c>
      <c r="E23" s="35"/>
      <c r="F23" s="36"/>
      <c r="G23" s="36"/>
      <c r="H23" s="36"/>
      <c r="I23" s="36"/>
      <c r="J23" s="36"/>
      <c r="K23" s="37"/>
      <c r="L23" s="36"/>
    </row>
    <row r="24" spans="1:12" ht="15" thickBot="1" x14ac:dyDescent="0.35">
      <c r="A24" s="39"/>
      <c r="B24" s="40"/>
      <c r="C24" s="41"/>
      <c r="D24" s="42" t="s">
        <v>31</v>
      </c>
      <c r="E24" s="43"/>
      <c r="F24" s="44">
        <f>SUM(F15:F23)</f>
        <v>770</v>
      </c>
      <c r="G24" s="44">
        <f t="shared" ref="G24:J24" si="2">SUM(G15:G23)</f>
        <v>28.8</v>
      </c>
      <c r="H24" s="44">
        <f t="shared" si="2"/>
        <v>32.78</v>
      </c>
      <c r="I24" s="44">
        <f t="shared" si="2"/>
        <v>108.88</v>
      </c>
      <c r="J24" s="44">
        <f t="shared" si="2"/>
        <v>790.4799999999999</v>
      </c>
      <c r="K24" s="45"/>
      <c r="L24" s="44">
        <f t="shared" ref="L24" si="3">SUM(L15:L23)</f>
        <v>0</v>
      </c>
    </row>
    <row r="25" spans="1:12" ht="15" thickBot="1" x14ac:dyDescent="0.35">
      <c r="A25" s="53">
        <f>A7</f>
        <v>1</v>
      </c>
      <c r="B25" s="54">
        <f>B7</f>
        <v>2</v>
      </c>
      <c r="C25" s="55" t="s">
        <v>50</v>
      </c>
      <c r="D25" s="56"/>
      <c r="E25" s="57"/>
      <c r="F25" s="58">
        <f>F14+F24</f>
        <v>770</v>
      </c>
      <c r="G25" s="58">
        <f t="shared" ref="G25:L25" si="4">G14+G24</f>
        <v>28.8</v>
      </c>
      <c r="H25" s="58">
        <f t="shared" si="4"/>
        <v>32.78</v>
      </c>
      <c r="I25" s="58">
        <f t="shared" si="4"/>
        <v>108.88</v>
      </c>
      <c r="J25" s="58">
        <f t="shared" si="4"/>
        <v>790.4799999999999</v>
      </c>
      <c r="K25" s="58"/>
      <c r="L25" s="58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2025-04-01T06:48:48Z</dcterms:created>
  <dcterms:modified xsi:type="dcterms:W3CDTF">2025-04-01T06:49:38Z</dcterms:modified>
</cp:coreProperties>
</file>